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1 - Ta bort\"/>
    </mc:Choice>
  </mc:AlternateContent>
  <xr:revisionPtr revIDLastSave="0" documentId="8_{AAA8B213-808F-4755-9AAC-18A7D73CCA9B}" xr6:coauthVersionLast="45" xr6:coauthVersionMax="45" xr10:uidLastSave="{00000000-0000-0000-0000-000000000000}"/>
  <bookViews>
    <workbookView xWindow="-120" yWindow="-120" windowWidth="29040" windowHeight="15840" tabRatio="412" activeTab="1" xr2:uid="{00000000-000D-0000-FFFF-FFFF00000000}"/>
  </bookViews>
  <sheets>
    <sheet name="Instruktioner" sheetId="3" r:id="rId1"/>
    <sheet name="Ansökan" sheetId="1" r:id="rId2"/>
    <sheet name="Anläggningar" sheetId="2" state="hidden" r:id="rId3"/>
  </sheets>
  <definedNames>
    <definedName name="Bulltofta_IP">Anläggningar!$B$2:$B$4</definedName>
    <definedName name="Bulltofta_Motion">Anläggningar!$C$2:$C$6</definedName>
    <definedName name="Bunkeflo_IP">Anläggningar!$D$2:$D$4</definedName>
    <definedName name="Bäckagårdens_IP">Anläggningar!$E$2:$E$5</definedName>
    <definedName name="Dalhems_IP">Anläggningar!$F$2:$F$6</definedName>
    <definedName name="DR_Cricket_Center">Anläggningar!$G$2:$G$5</definedName>
    <definedName name="Ellenborgs_IP">Anläggningar!$H$2</definedName>
    <definedName name="Gullviksborgs_IP">Anläggningar!$I$2:$I$4</definedName>
    <definedName name="Heleneholms_IP">Anläggningar!$J$2:$J$6</definedName>
    <definedName name="Husiegårds_IP">Anläggningar!$K$2:$K$9</definedName>
    <definedName name="Hyllie_IP">Anläggningar!$L$2:$L$3</definedName>
    <definedName name="Hästhagens_IP">Anläggningar!$M$2:$M$4</definedName>
    <definedName name="Kirsebergs_IP">Anläggningar!$N$2:$N$4</definedName>
    <definedName name="Klagshamn_IP">Anläggningar!$O$2:$O$9</definedName>
    <definedName name="Kombihallen">Anläggningar!$AS$2:$AS$4</definedName>
    <definedName name="Kroksbäcks_IP">Anläggningar!$P$2:$P$7</definedName>
    <definedName name="Kulladals_IP">Anläggningar!$Q$2:$Q$3</definedName>
    <definedName name="Kunskapsporten_Arena">Anläggningar!$AQ$2:$AQ$4</definedName>
    <definedName name="Limhamns_IP">Anläggningar!$R$2:$R$9</definedName>
    <definedName name="Limhamnsfältet">Anläggningar!$S$2:$S$9</definedName>
    <definedName name="Lindeborgs_IP">Anläggningar!$T$2:$T$3</definedName>
    <definedName name="Lindängens_IP">Anläggningar!$U$2:$U$8</definedName>
    <definedName name="Malmö_IP">Anläggningar!$V$2:$V$3</definedName>
    <definedName name="Malmö_Stadion">Anläggningar!$W$2:$W$10</definedName>
    <definedName name="Mariedals_IP">Anläggningar!$X$2:$X$5</definedName>
    <definedName name="Mellanhedens_IP">Anläggningar!$Y$2:$Y$3</definedName>
    <definedName name="Oxie_IP">Anläggningar!$Z$2:$Z$6</definedName>
    <definedName name="Oxievångs_IP">Anläggningar!$AA$2:$AA$10</definedName>
    <definedName name="Pilbäcks_IP">Anläggningar!$AB$2:$AB$3</definedName>
    <definedName name="Rosengårds_IP">Anläggningar!$AC$2:$AC$5</definedName>
    <definedName name="Rosengårds_Norra_IP">Anläggningar!$AD$2:$AD$4</definedName>
    <definedName name="Sorgenfri_IP">Anläggningar!$AE$2:$AE$3</definedName>
    <definedName name="Tygelsjö_IP">Anläggningar!$AF$2:$AF$4</definedName>
    <definedName name="Videdals_IP">Anläggningar!$AG$2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6" i="1" l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6" i="1"/>
  <c r="Q35" i="1" l="1"/>
  <c r="Q36" i="1"/>
  <c r="Q37" i="1"/>
  <c r="Q38" i="1"/>
  <c r="Q39" i="1"/>
  <c r="Q40" i="1"/>
  <c r="Q41" i="1"/>
  <c r="Q42" i="1"/>
  <c r="Q43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16" i="1"/>
</calcChain>
</file>

<file path=xl/sharedStrings.xml><?xml version="1.0" encoding="utf-8"?>
<sst xmlns="http://schemas.openxmlformats.org/spreadsheetml/2006/main" count="660" uniqueCount="555">
  <si>
    <r>
      <t xml:space="preserve">Sista ansökningsdag: </t>
    </r>
    <r>
      <rPr>
        <b/>
        <sz val="18"/>
        <color theme="1"/>
        <rFont val="Calibri"/>
        <family val="2"/>
        <scheme val="minor"/>
      </rPr>
      <t>15 augusti 2021</t>
    </r>
  </si>
  <si>
    <t>Ansök genom att skicka ett mail med en korrekt ifylld ansökan till booking@malmo.se.</t>
  </si>
  <si>
    <r>
      <t>Fritidsförvaltningen kommer</t>
    </r>
    <r>
      <rPr>
        <sz val="18"/>
        <rFont val="Calibri"/>
        <family val="2"/>
        <scheme val="minor"/>
      </rPr>
      <t xml:space="preserve"> </t>
    </r>
    <r>
      <rPr>
        <sz val="18"/>
        <color rgb="FF000000"/>
        <rFont val="Calibri"/>
        <family val="2"/>
        <scheme val="minor"/>
      </rPr>
      <t xml:space="preserve">bekräfta att ansökan är mottagen. </t>
    </r>
  </si>
  <si>
    <t xml:space="preserve">Fritidsförvaltningen tillhandahåller i första hand tider till de som inkommit med komplett ansökan innan sista ansökningsdag har passerat. </t>
  </si>
  <si>
    <t xml:space="preserve">Fritidsförvaltningen fördelar träningstider enligt de fördelningsprinciper som fastslagits av fritidsnämnden. </t>
  </si>
  <si>
    <t>Fördelning av tid baseras på den gångna säsongen och förflyttningar i seriesystemet.</t>
  </si>
  <si>
    <t xml:space="preserve">  Fritidsförvaltningen schemalägger bidragsberättigade föreningar, registrerade organisationer samt skolor</t>
  </si>
  <si>
    <t>.</t>
  </si>
  <si>
    <t>Ansökan om träningstider avseende v.45-v.13 2021/2022</t>
  </si>
  <si>
    <r>
      <t xml:space="preserve">Ansökan skickas in via mail till booking@malmo.se senast den </t>
    </r>
    <r>
      <rPr>
        <b/>
        <u/>
        <sz val="10"/>
        <rFont val="Arial"/>
        <family val="2"/>
      </rPr>
      <t>15 aug 2021</t>
    </r>
  </si>
  <si>
    <t>Föreningens namn:</t>
  </si>
  <si>
    <t>AIF Barrikaden</t>
  </si>
  <si>
    <t>Kundnummer:</t>
  </si>
  <si>
    <t>E-postadress:</t>
  </si>
  <si>
    <t>Kontaktperson:</t>
  </si>
  <si>
    <t>Idrottsplats</t>
  </si>
  <si>
    <t>Plan</t>
  </si>
  <si>
    <t>Veckodag</t>
  </si>
  <si>
    <t>Starttid</t>
  </si>
  <si>
    <t>Sluttid</t>
  </si>
  <si>
    <t>Verksamhet</t>
  </si>
  <si>
    <t>Träningsgrupp</t>
  </si>
  <si>
    <t>Ålder</t>
  </si>
  <si>
    <t>Serietillhörighet</t>
  </si>
  <si>
    <t>Antal spelare flick/dam</t>
  </si>
  <si>
    <t>Antal spelare pojk/herr</t>
  </si>
  <si>
    <t>Kommentarer</t>
  </si>
  <si>
    <t>Föreningens namn</t>
  </si>
  <si>
    <t>Kundnummer</t>
  </si>
  <si>
    <t>E-postadress</t>
  </si>
  <si>
    <t>Kontaktperson</t>
  </si>
  <si>
    <t>Timmar</t>
  </si>
  <si>
    <t>Välj i rullistan vilken idrottsplats ni helst vill vara på.</t>
  </si>
  <si>
    <t xml:space="preserve">Välj i rullistan vilken plan ni helst vill vara på. 
</t>
  </si>
  <si>
    <t xml:space="preserve">Välj i rullistan vilken veckodag ni vill träna på. 
</t>
  </si>
  <si>
    <t>Fyll i önskad starttid för träningspasset. Använd kolon (17:00), inte punkt (17.00).</t>
  </si>
  <si>
    <t>Fyll i önskad sluttid för träningspasset. Använd kolon (18:30), inte punkt (18.30).</t>
  </si>
  <si>
    <t>Välj passande passande verksamhet</t>
  </si>
  <si>
    <t>Fyll i vilken träningsgrupp ni vill ska träna den här veckodagen och tiden.</t>
  </si>
  <si>
    <t>Är majoriteten i träningsgruppen äldre än 25 år?</t>
  </si>
  <si>
    <t>Fyll i vilken serie laget/lagen eventuellt spelade i under hösten 2020</t>
  </si>
  <si>
    <t>Fyll i hur många aktiva flick/damspelare träningsgruppen har.</t>
  </si>
  <si>
    <t>Fyll i hur många aktiva pojk/herrspelare träningsgruppen har.</t>
  </si>
  <si>
    <t xml:space="preserve">Fyll i om ni har några övriga kommentarer som kan vara viktiga vid schemaläggningen. </t>
  </si>
  <si>
    <t>Bunkeflo_IP</t>
  </si>
  <si>
    <t>Konstgräs 7-manna 2</t>
  </si>
  <si>
    <t>Onsdag</t>
  </si>
  <si>
    <t>Cricket</t>
  </si>
  <si>
    <t>Ja</t>
  </si>
  <si>
    <t>Idrottsplats/anläggning</t>
  </si>
  <si>
    <t>Bulltofta IP</t>
  </si>
  <si>
    <t>BunkefloIP</t>
  </si>
  <si>
    <t>Bäckagårdens IP</t>
  </si>
  <si>
    <t>DRCricketCenter</t>
  </si>
  <si>
    <t>GullviksborgsIP</t>
  </si>
  <si>
    <t>HeleneholmsIP</t>
  </si>
  <si>
    <t>HusiegårdsIP</t>
  </si>
  <si>
    <t>HyllieIP</t>
  </si>
  <si>
    <t>HästhagensIP</t>
  </si>
  <si>
    <t>KirsebergsIP</t>
  </si>
  <si>
    <t>KroksbäcksIP</t>
  </si>
  <si>
    <t>KulladalsIP</t>
  </si>
  <si>
    <t>LimhamnsIP</t>
  </si>
  <si>
    <t>LindeborgsIP</t>
  </si>
  <si>
    <t>LindängensIP</t>
  </si>
  <si>
    <t>MalmöIP</t>
  </si>
  <si>
    <t>MalmöStadion</t>
  </si>
  <si>
    <t>MariedalsIP</t>
  </si>
  <si>
    <t>MellanhedensIdrottsplats</t>
  </si>
  <si>
    <t>Oxie_IP</t>
  </si>
  <si>
    <t>OxievångsIP</t>
  </si>
  <si>
    <t>PilbäcksIP</t>
  </si>
  <si>
    <t>RosengårdsIP</t>
  </si>
  <si>
    <t>RosengårdsNorraIP</t>
  </si>
  <si>
    <t>SorgenfriIP</t>
  </si>
  <si>
    <t>TygelsjöIP</t>
  </si>
  <si>
    <t>VidedalsIP</t>
  </si>
  <si>
    <t>Konstgräsplan9</t>
  </si>
  <si>
    <t>Konstgräsplan10</t>
  </si>
  <si>
    <t>Konstgräsplan1</t>
  </si>
  <si>
    <t>Konstgräsplan2</t>
  </si>
  <si>
    <t>Grusplan</t>
  </si>
  <si>
    <t>Grusplan11manna</t>
  </si>
  <si>
    <t>Grusplan7manna</t>
  </si>
  <si>
    <t>Grusplan1</t>
  </si>
  <si>
    <t>Grusplan2</t>
  </si>
  <si>
    <t>Kunskapsporten_Arena</t>
  </si>
  <si>
    <t>Kombihallen</t>
  </si>
  <si>
    <t>Måndag</t>
  </si>
  <si>
    <t>Afghan- Svensk Vänskapsförening</t>
  </si>
  <si>
    <t>Fotboll</t>
  </si>
  <si>
    <t>Bulltofta_IP</t>
  </si>
  <si>
    <t>Grusplan 11-manna</t>
  </si>
  <si>
    <t>Konstgräs 7-manna 1</t>
  </si>
  <si>
    <t>Konstgräs 1, 7-manna 1</t>
  </si>
  <si>
    <t>Whole Court</t>
  </si>
  <si>
    <t>Grusplan 7-manna 1</t>
  </si>
  <si>
    <t>Löparbana del 1</t>
  </si>
  <si>
    <t>Grusplan 1, 11-manna</t>
  </si>
  <si>
    <t>Löpargången del 1</t>
  </si>
  <si>
    <t>Konstgräs  1, 7- Manna 1</t>
  </si>
  <si>
    <t>Bouleplanen</t>
  </si>
  <si>
    <t>Aktivitetsyta 9-manna</t>
  </si>
  <si>
    <t>Grusplan 7-manna</t>
  </si>
  <si>
    <t>11-manna</t>
  </si>
  <si>
    <t>7-manna</t>
  </si>
  <si>
    <t>Konstgräs A, 5-manna</t>
  </si>
  <si>
    <t>Tisdag</t>
  </si>
  <si>
    <t>Afghansk Kulturförening</t>
  </si>
  <si>
    <t>Nej</t>
  </si>
  <si>
    <t>Rugby</t>
  </si>
  <si>
    <t>Konstgräs 1, 7-manna 2</t>
  </si>
  <si>
    <t>Net 1</t>
  </si>
  <si>
    <t>Grusplan 7-manna 2</t>
  </si>
  <si>
    <t>Löparbana del 2</t>
  </si>
  <si>
    <t>Konstgräs 2, 7-manna</t>
  </si>
  <si>
    <t>Löpargången del 2</t>
  </si>
  <si>
    <t>Konstgräs  1, 7- Manna 2</t>
  </si>
  <si>
    <t>Aktivitetsyta 11-manna</t>
  </si>
  <si>
    <t>7-manna 1</t>
  </si>
  <si>
    <t>Konstgräs B, 5-manna</t>
  </si>
  <si>
    <t>Afghanska Ungdoms kultur och idrottsförening</t>
  </si>
  <si>
    <t>Amerikansk fotboll</t>
  </si>
  <si>
    <t>Bäckagårdens_IP</t>
  </si>
  <si>
    <t>Konstgräs 7-manna 3</t>
  </si>
  <si>
    <t>Konstgräs 2, 7-manna 1</t>
  </si>
  <si>
    <t>Cricket Court</t>
  </si>
  <si>
    <t>Grusplan 1, 7-manna 1</t>
  </si>
  <si>
    <t>Löparbana del 3</t>
  </si>
  <si>
    <t>Konstgräs 2, 7-mann</t>
  </si>
  <si>
    <t>Löparbanan del 2</t>
  </si>
  <si>
    <t>Aktivitetsyta 7-manna</t>
  </si>
  <si>
    <t>7-manna 2</t>
  </si>
  <si>
    <t>Konstgräs C, 5-manna</t>
  </si>
  <si>
    <t>Torsdag</t>
  </si>
  <si>
    <t>Afghanskt Akademiskt Kulturcentrum</t>
  </si>
  <si>
    <t>Skolverksamhet</t>
  </si>
  <si>
    <t>DR_Cricket_Center</t>
  </si>
  <si>
    <t>Konstgräs 2, 7-manna 2</t>
  </si>
  <si>
    <t>Net 2</t>
  </si>
  <si>
    <t>Grusplan 1, 7-manna 2</t>
  </si>
  <si>
    <t>Löparbanan del 3</t>
  </si>
  <si>
    <t>Aktivitetsyta 5-manna 1</t>
  </si>
  <si>
    <t>Löparbana</t>
  </si>
  <si>
    <t>Fredag</t>
  </si>
  <si>
    <t>Gullviksborgs_IP</t>
  </si>
  <si>
    <t>Konstgräs 1 7-manna 1</t>
  </si>
  <si>
    <t>Konstgräs 10, 7-manna 1</t>
  </si>
  <si>
    <t>Aktivitetsyta 5-manna 2</t>
  </si>
  <si>
    <t>Lördag</t>
  </si>
  <si>
    <t>Aikido Malmö Meiseikai</t>
  </si>
  <si>
    <t>Ultimate frisbee</t>
  </si>
  <si>
    <t>Heleneholms_IP</t>
  </si>
  <si>
    <t>Grusplan 2, 11-manna</t>
  </si>
  <si>
    <t>Friidrottsbanan</t>
  </si>
  <si>
    <t>Konstgräs 1 7-manna 2</t>
  </si>
  <si>
    <t>Konstgräs 10, 7-manna 2</t>
  </si>
  <si>
    <t>Söndag</t>
  </si>
  <si>
    <t>Aktiv Ungdom Malmö</t>
  </si>
  <si>
    <t>Friidrott</t>
  </si>
  <si>
    <t>Husiegårds_IP</t>
  </si>
  <si>
    <t>Grusplan 2, 7-manna 1</t>
  </si>
  <si>
    <t>Löpargången</t>
  </si>
  <si>
    <t>Aktiva Seniorer i Malmö</t>
  </si>
  <si>
    <t>Hyllie_IP</t>
  </si>
  <si>
    <t>Grusplan 2, 7-manna 2</t>
  </si>
  <si>
    <t>Konstgräs 9, 7-manna 1</t>
  </si>
  <si>
    <t>Albanska Föreningen "Dora e Artë"</t>
  </si>
  <si>
    <t>Hästhagens_IP</t>
  </si>
  <si>
    <t>Konstgräs 9, 7-manna 2</t>
  </si>
  <si>
    <t>Albanska Kvinnoföreningen Kosovarja</t>
  </si>
  <si>
    <t>Kirsebergs_IP</t>
  </si>
  <si>
    <t>Alhikma Ideella förening</t>
  </si>
  <si>
    <t>Kroksbäcks_IP</t>
  </si>
  <si>
    <t>Allas lika värde</t>
  </si>
  <si>
    <t>Kulladals_IP</t>
  </si>
  <si>
    <t>Almviks 4H-gård</t>
  </si>
  <si>
    <t>Limhamns_IP</t>
  </si>
  <si>
    <t>Alnoor Produktion- och Mediecenter</t>
  </si>
  <si>
    <t>Lindeborgs_IP</t>
  </si>
  <si>
    <t>Amerindia</t>
  </si>
  <si>
    <t>Lindängens_IP</t>
  </si>
  <si>
    <t>Arabiska Kulturföreningen</t>
  </si>
  <si>
    <t>Malmö_IP</t>
  </si>
  <si>
    <t xml:space="preserve">Ariana Afghanska Kulturförening </t>
  </si>
  <si>
    <t>Malmö_Stadion</t>
  </si>
  <si>
    <t>Ariana FC</t>
  </si>
  <si>
    <t>Mariedals_IP</t>
  </si>
  <si>
    <t>Art of Roll</t>
  </si>
  <si>
    <t>Mellanhedens_IP</t>
  </si>
  <si>
    <t>Astma- och Allergiföreningen i Malmö</t>
  </si>
  <si>
    <t>Astronomiska Sällskapet Tycho Brahe</t>
  </si>
  <si>
    <t>Oxievångs_IP</t>
  </si>
  <si>
    <t>Backarnas Fotbollsförening</t>
  </si>
  <si>
    <t>Pilbäcks_IP</t>
  </si>
  <si>
    <t>Badmintonklubben Aura</t>
  </si>
  <si>
    <t>Rosengårds_IP</t>
  </si>
  <si>
    <t>Bagdad Kultur Förening</t>
  </si>
  <si>
    <t>Rosengårds_Norra_IP</t>
  </si>
  <si>
    <t>BBK Playmaker</t>
  </si>
  <si>
    <t>Sorgenfri_IP</t>
  </si>
  <si>
    <t>Bellevue Park Senior Club</t>
  </si>
  <si>
    <t>Tygelsjö_IP</t>
  </si>
  <si>
    <t>BK 1927</t>
  </si>
  <si>
    <t>Videdals_IP</t>
  </si>
  <si>
    <t>BK ABeCe</t>
  </si>
  <si>
    <t>BK Bridgehuset</t>
  </si>
  <si>
    <t>BK Olympic</t>
  </si>
  <si>
    <t>BKF Jujutsu</t>
  </si>
  <si>
    <t>BKF Sarajevo</t>
  </si>
  <si>
    <t>Bollklubben Flagg</t>
  </si>
  <si>
    <t>Borgmästaregårdens Bowlingklubb</t>
  </si>
  <si>
    <t>Bosanska Krajina</t>
  </si>
  <si>
    <t>Bosnien Hercegovina Sport Klubb</t>
  </si>
  <si>
    <t>Bowlingklubben Playax</t>
  </si>
  <si>
    <t>Boxningsklubben Fox</t>
  </si>
  <si>
    <t>Konstgräsplanen</t>
  </si>
  <si>
    <t>Breaking Association Malmö (BAM)</t>
  </si>
  <si>
    <t>Bridgeklubben Pri-Bri 1936</t>
  </si>
  <si>
    <t>Bulltofta Bowlingklubb</t>
  </si>
  <si>
    <t>Bunkeflo FF</t>
  </si>
  <si>
    <t>Bunkeflo Scoutkår</t>
  </si>
  <si>
    <t>Bygga framtidsförening för barn &amp; ungdomar</t>
  </si>
  <si>
    <t>Båtsällskapet Lagunen</t>
  </si>
  <si>
    <t>C.O.L.I.B.R.I.</t>
  </si>
  <si>
    <t>Centrum Evangelium Romano</t>
  </si>
  <si>
    <t>Centrums Idrotts Förening</t>
  </si>
  <si>
    <t>Chae Taekwondo Klubb Malmö</t>
  </si>
  <si>
    <t>Cheer Infinity Athletics</t>
  </si>
  <si>
    <t>Cykelklubben Ringen</t>
  </si>
  <si>
    <t>DHR- Malmöavdelningen</t>
  </si>
  <si>
    <t>Djupadals Scoutkår</t>
  </si>
  <si>
    <t>DoReMi, MiFaSo och SoLaTi</t>
  </si>
  <si>
    <t>Ellstorpsrådet</t>
  </si>
  <si>
    <t>Energy Squares</t>
  </si>
  <si>
    <t>Ensamkommandes Förbund Malmö</t>
  </si>
  <si>
    <t>Epilepsiföreningen i Malmö</t>
  </si>
  <si>
    <t>Evergreen Cricket Club</t>
  </si>
  <si>
    <t xml:space="preserve">Fair Play Sport Club </t>
  </si>
  <si>
    <t>Fair Play Tennisklubb</t>
  </si>
  <si>
    <t>FBK Balkan</t>
  </si>
  <si>
    <t>FC Champions</t>
  </si>
  <si>
    <t>FC Möjligheten</t>
  </si>
  <si>
    <t>FC Möllan</t>
  </si>
  <si>
    <t>FC Rosengård</t>
  </si>
  <si>
    <t>FC Rosengård 1917</t>
  </si>
  <si>
    <t>FF Atletiko Malmö</t>
  </si>
  <si>
    <t>FF Vuk</t>
  </si>
  <si>
    <t>Fighting Spirit Kickboxningsklubb</t>
  </si>
  <si>
    <t>Fightzone</t>
  </si>
  <si>
    <t>Flamman Ungdomarnas Hus</t>
  </si>
  <si>
    <t>Football Club Bellevue</t>
  </si>
  <si>
    <t>Fosie Scoutkår</t>
  </si>
  <si>
    <t>Framtidsförening</t>
  </si>
  <si>
    <t>Fria Läroverken HK</t>
  </si>
  <si>
    <t>Fridhems Racket Club</t>
  </si>
  <si>
    <t>Friends Zone</t>
  </si>
  <si>
    <t>Frigymnastikklubben Viljan</t>
  </si>
  <si>
    <t>Friluftsfrämjandet Husie</t>
  </si>
  <si>
    <t>Friluftsfrämjandet Malmö</t>
  </si>
  <si>
    <t>Friskvårdarnas Badmintonklubb</t>
  </si>
  <si>
    <t>Friskvårdsklubben i Malmö</t>
  </si>
  <si>
    <t>Frontier MMA Akademi</t>
  </si>
  <si>
    <t>FUB Malmö</t>
  </si>
  <si>
    <t>Föreningen Bryggeriet</t>
  </si>
  <si>
    <t>Föreningen Dammfri Motionsdans</t>
  </si>
  <si>
    <t>Föreningen Film i Malmö</t>
  </si>
  <si>
    <t>Föreningen Grunden Malmö</t>
  </si>
  <si>
    <t>Föreningen Idrott För Handikappade</t>
  </si>
  <si>
    <t>Föreningen Malmö Cirkusskola</t>
  </si>
  <si>
    <t>Föreningen Redline</t>
  </si>
  <si>
    <t>Föreningen Värnet Malmö, FVM</t>
  </si>
  <si>
    <t>GAK Enighet</t>
  </si>
  <si>
    <t>GF Malmögymnasterna</t>
  </si>
  <si>
    <t>GK Motus-Salto</t>
  </si>
  <si>
    <t>Glokala Folkbildningsföreningen</t>
  </si>
  <si>
    <t>Golden Leaf Muay Thai</t>
  </si>
  <si>
    <t>Gripens Pensionärers Bowlingklubb</t>
  </si>
  <si>
    <t>Gymnastikföreningen Spåret</t>
  </si>
  <si>
    <t>Gymnastikföreningen Svea af år 1872</t>
  </si>
  <si>
    <t>Gymnastikföreningen Örnarna</t>
  </si>
  <si>
    <t>Helamalmö</t>
  </si>
  <si>
    <t>Heleneholms IF</t>
  </si>
  <si>
    <t>Heleneholms SK</t>
  </si>
  <si>
    <t>Hembygdsgillet Malmö</t>
  </si>
  <si>
    <t>Hemmaplans IF Lorensborg</t>
  </si>
  <si>
    <t>HF Limhamn</t>
  </si>
  <si>
    <t>Hidde Iyo Dhaqan</t>
  </si>
  <si>
    <t>Hinton Golf Club</t>
  </si>
  <si>
    <t>HjärtLung Föreningen i Malmö</t>
  </si>
  <si>
    <t>HK Malmö</t>
  </si>
  <si>
    <t>Horn Afrikas förening i Malmö</t>
  </si>
  <si>
    <t>Hua Ding Chinese-Swedish Cultural Association</t>
  </si>
  <si>
    <t>HUR-Samhällsentreprenören</t>
  </si>
  <si>
    <t>Husie Damklubb</t>
  </si>
  <si>
    <t>Husie- Hohögs Scoutkår</t>
  </si>
  <si>
    <t>Husie IF</t>
  </si>
  <si>
    <t>Hyllie Gymnastikförening</t>
  </si>
  <si>
    <t>Hyllie Idrottsklubb</t>
  </si>
  <si>
    <t>Hörselskadades förening i Malmö</t>
  </si>
  <si>
    <t>Ideell barn &amp; ungdom "FFF" förening</t>
  </si>
  <si>
    <t xml:space="preserve">Ideella Föreningen För Rättvisa (IFR) </t>
  </si>
  <si>
    <t>Idrotts- och Kulturförening Rosengård</t>
  </si>
  <si>
    <t>Idrottsmuseets Vänner</t>
  </si>
  <si>
    <t>IF Friskis &amp; Svettis</t>
  </si>
  <si>
    <t>IF Limhamn Bunkeflo 2007</t>
  </si>
  <si>
    <t>IF Malmö Redhawks</t>
  </si>
  <si>
    <t>IFK Klagshamn</t>
  </si>
  <si>
    <t>IFK Malmö Fotbollsklubb</t>
  </si>
  <si>
    <t>IFK Malmö HF</t>
  </si>
  <si>
    <t>IK Sparta</t>
  </si>
  <si>
    <t>Internationella Kvinnoföreningen i Malmö</t>
  </si>
  <si>
    <t>IOGT-NTO Regnbåge</t>
  </si>
  <si>
    <t>Irakiska Kulturföreningen</t>
  </si>
  <si>
    <t>Iranska Familje Förening</t>
  </si>
  <si>
    <t>Iransk-Svenska Solidaritets Förening</t>
  </si>
  <si>
    <t>Ishockeyklubben Pantern</t>
  </si>
  <si>
    <t>Islamiska Förbundet i Malmö</t>
  </si>
  <si>
    <t>K.R.I.S avd Malmö</t>
  </si>
  <si>
    <t>Kamratföreningen Comigen</t>
  </si>
  <si>
    <t>KFUM Infinite</t>
  </si>
  <si>
    <t>KFUM KIOSK</t>
  </si>
  <si>
    <t>KFUM Malmö Taekwondo Klubb</t>
  </si>
  <si>
    <t>KFUM Rörsjöstadens IF</t>
  </si>
  <si>
    <t xml:space="preserve">Kingfishers Basketbollklubb </t>
  </si>
  <si>
    <t>Kirsebergs Pensionärsbowlingklubb</t>
  </si>
  <si>
    <t>Kirsebergs Scoutkår</t>
  </si>
  <si>
    <t>Klagshamns Ryttarförening</t>
  </si>
  <si>
    <t>Klagshamns Scoutkår</t>
  </si>
  <si>
    <t>Kockums Ultimate Team</t>
  </si>
  <si>
    <t>Korpen Malmö IF</t>
  </si>
  <si>
    <t>Kristineberg Schackklubb</t>
  </si>
  <si>
    <t>Kroatiska Kulturföreningen Jadran</t>
  </si>
  <si>
    <t>Kronprinsens Tennisklubb</t>
  </si>
  <si>
    <t>KSF Kosova IF</t>
  </si>
  <si>
    <t>KSF Prespa-Birlik</t>
  </si>
  <si>
    <t>Kulladals Bangolfklubb</t>
  </si>
  <si>
    <t>Kulladals Fotbollförening</t>
  </si>
  <si>
    <t>Kultur och Sport För. SRBIJA-Malmö</t>
  </si>
  <si>
    <t>Kultur-Sportför. Makedonija</t>
  </si>
  <si>
    <t>Kurdiska Föreningen i Malmö</t>
  </si>
  <si>
    <t>Kvarnby Atletklubb</t>
  </si>
  <si>
    <t>Kvarnby IK</t>
  </si>
  <si>
    <t>Kwiaty Polskie</t>
  </si>
  <si>
    <t>Kvinnorättsförbundet Malmö</t>
  </si>
  <si>
    <t>Libanesiska Kulturföreningen i Malmö</t>
  </si>
  <si>
    <t>Lilla Torg FF</t>
  </si>
  <si>
    <t>Limhamn Football Club</t>
  </si>
  <si>
    <t>Limhamn Griffins Sportklubb</t>
  </si>
  <si>
    <t>Limhamn Hockey</t>
  </si>
  <si>
    <t>Limhamns Bordtennisklubb</t>
  </si>
  <si>
    <t>Limhamns Brottarklubb</t>
  </si>
  <si>
    <t>Limhamns FF</t>
  </si>
  <si>
    <t>Limhamns Pensionärsbowling</t>
  </si>
  <si>
    <t>Limhamns Schackklubb</t>
  </si>
  <si>
    <t>Limhamns Segelsällskap</t>
  </si>
  <si>
    <t>Limhamns Shotokan Karateklubb</t>
  </si>
  <si>
    <t>Limhamns Sjöscoutkår</t>
  </si>
  <si>
    <t>Limhamns Taekwondo Akademi IF</t>
  </si>
  <si>
    <t>Limhamns Tennisveteraner</t>
  </si>
  <si>
    <t>Lindeborgs FF 1948</t>
  </si>
  <si>
    <t>Mag- och Tarmföreningen i Skåne</t>
  </si>
  <si>
    <t>Malbas Basket</t>
  </si>
  <si>
    <t>Malmhaug IBF</t>
  </si>
  <si>
    <t>Malmö 4H-krets</t>
  </si>
  <si>
    <t>Malmö All Star Cheer</t>
  </si>
  <si>
    <t>Malmö Allmänna Idrottsförening</t>
  </si>
  <si>
    <t>Malmö Allmänna Schackklubb</t>
  </si>
  <si>
    <t>Malmö AmatörteaterForum</t>
  </si>
  <si>
    <t>Malmö Badmintonklubb</t>
  </si>
  <si>
    <t>Malmö Balettförening</t>
  </si>
  <si>
    <t>Malmö Baseboll &amp; Softboll Klubb</t>
  </si>
  <si>
    <t>Malmö Beachvolley Club</t>
  </si>
  <si>
    <t>Malmö BMX Racing</t>
  </si>
  <si>
    <t>Malmö Boxing Academy</t>
  </si>
  <si>
    <t>Malmö Boxing Center</t>
  </si>
  <si>
    <t>Malmö Boxningsklubb</t>
  </si>
  <si>
    <t>Malmö Boys IF</t>
  </si>
  <si>
    <t>Malmö Bridgeklubb</t>
  </si>
  <si>
    <t>Malmö Budoklubb</t>
  </si>
  <si>
    <t>Malmö Budokwai</t>
  </si>
  <si>
    <t>Malmö Burlöv Golfklubb</t>
  </si>
  <si>
    <t>Malmö City FC</t>
  </si>
  <si>
    <t>Malmö City Skaters</t>
  </si>
  <si>
    <t>Malmö Civila Ryttareförening</t>
  </si>
  <si>
    <t>Malmö Cobra Taekwon-Do Klubb</t>
  </si>
  <si>
    <t>Malmö Cricket Club</t>
  </si>
  <si>
    <t>Malmö Dövas Förening "Svenske"</t>
  </si>
  <si>
    <t>Malmö Dövas Kvinnoförening</t>
  </si>
  <si>
    <t>Malmö e-sport</t>
  </si>
  <si>
    <t>Malmö fibromyalgiförening</t>
  </si>
  <si>
    <t>Malmö Floorball Club</t>
  </si>
  <si>
    <t>Malmö Folkdansare</t>
  </si>
  <si>
    <t>Malmö Fotbollförening</t>
  </si>
  <si>
    <t>Malmö Frisksportklubb</t>
  </si>
  <si>
    <t>Malmö Fäktförening Gripen</t>
  </si>
  <si>
    <t>Malmö Fäktklubb 1919</t>
  </si>
  <si>
    <t>Malmö Idrotts Kulturella Förening</t>
  </si>
  <si>
    <t>Malmö Idrottsgrundskola</t>
  </si>
  <si>
    <t>Malmö Idrottsgymnasium</t>
  </si>
  <si>
    <t>Malmö Idrottsförening</t>
  </si>
  <si>
    <t>Malmö Idrottsklubb</t>
  </si>
  <si>
    <t>Malmö Ju-Jutsu Klubb</t>
  </si>
  <si>
    <t>Malmö Kanotklubb</t>
  </si>
  <si>
    <t>Malmö Kappsimningsklubb</t>
  </si>
  <si>
    <t>Malmö Karate Do Kase Ha Klubb</t>
  </si>
  <si>
    <t>Malmö KFUK-KFUM</t>
  </si>
  <si>
    <t>Malmö Klätterklubb</t>
  </si>
  <si>
    <t>Malmö Konststudio</t>
  </si>
  <si>
    <t>Malmö Konståkningsklubb</t>
  </si>
  <si>
    <t>Malmö Kortspelsförening</t>
  </si>
  <si>
    <t>Malmö Kvartettsångsällskap</t>
  </si>
  <si>
    <t>Malmö Kvinnliga Klubb och Läsesällskap</t>
  </si>
  <si>
    <t>Malmö Kvinnors och Barns Förbund</t>
  </si>
  <si>
    <t>Malmö Lokalförening i Personskadeförbundet RTP</t>
  </si>
  <si>
    <t>Malmö Orienteringsklubb</t>
  </si>
  <si>
    <t>Malmö Padelklubb</t>
  </si>
  <si>
    <t>Malmö PM-Bowling</t>
  </si>
  <si>
    <t>Malmö Ridklubb</t>
  </si>
  <si>
    <t>Malmö Roddklubb</t>
  </si>
  <si>
    <t>Malmö Romska Idécenter</t>
  </si>
  <si>
    <t>Malmö Rugby Club</t>
  </si>
  <si>
    <t>Malmö Schackallians</t>
  </si>
  <si>
    <t>Malmö Schackförbund</t>
  </si>
  <si>
    <t>Malmö Segelsällskap</t>
  </si>
  <si>
    <t>Malmö Sjöscoutkår</t>
  </si>
  <si>
    <t>Malmö Släktforskarförening</t>
  </si>
  <si>
    <t>Malmö Sport IF</t>
  </si>
  <si>
    <t>Malmö Sportdykarklubb</t>
  </si>
  <si>
    <t>Malmö Squash Club</t>
  </si>
  <si>
    <t>Malmö Suomi Förening</t>
  </si>
  <si>
    <t>Malmö Takemusu Aikido Dojo</t>
  </si>
  <si>
    <t>Malmö Tennisklubb</t>
  </si>
  <si>
    <t>Malmö Tigers Wrestling Team</t>
  </si>
  <si>
    <t>Malmö Turkiska Kultur Förening</t>
  </si>
  <si>
    <t>Malmö Ultimate Club</t>
  </si>
  <si>
    <t>Malmö Viltvårdsförening</t>
  </si>
  <si>
    <t>Malmö Wing Tsun Skola Aktiv Ungdom</t>
  </si>
  <si>
    <t>Malmö Volleybollklubb</t>
  </si>
  <si>
    <t>Malmöflickorna</t>
  </si>
  <si>
    <t>Malmöhus Cricketclub</t>
  </si>
  <si>
    <t>Malmökretsen Scouterna</t>
  </si>
  <si>
    <t>Malmös Akademiska Förening</t>
  </si>
  <si>
    <t>Malmös Unga Svenska Turkar (MUST)</t>
  </si>
  <si>
    <t>Mandeiska Kultur Föreningen</t>
  </si>
  <si>
    <t>MEGA</t>
  </si>
  <si>
    <t>Mellanhedens Biljardklubb</t>
  </si>
  <si>
    <t>Midnimo Idrott &amp; Kultur</t>
  </si>
  <si>
    <t>Minhaj Asiatisk Kulturförening i Sverige</t>
  </si>
  <si>
    <t>Mini Malbas Basket</t>
  </si>
  <si>
    <t>MK Tändstiftet</t>
  </si>
  <si>
    <t>MMA-Alliance</t>
  </si>
  <si>
    <t>Månens scoutkår</t>
  </si>
  <si>
    <t>Mötesplatsen Café Nydala</t>
  </si>
  <si>
    <t>Nabta Kultur Föreningen</t>
  </si>
  <si>
    <t>Neuroförbundet Malmö</t>
  </si>
  <si>
    <t>NK Croatia</t>
  </si>
  <si>
    <t>Nordic Media Group</t>
  </si>
  <si>
    <t>Onkod Ungdomsförening</t>
  </si>
  <si>
    <t>Orient FC</t>
  </si>
  <si>
    <t>Out of Africa</t>
  </si>
  <si>
    <t>Oxie Gymnastikförening</t>
  </si>
  <si>
    <t>Oxie Scoutkår</t>
  </si>
  <si>
    <t>Oxie Sportklubb</t>
  </si>
  <si>
    <t>Palestinska Föreningen</t>
  </si>
  <si>
    <t>Parkmöllans PBK</t>
  </si>
  <si>
    <t>Persborgs Motions Klubb</t>
  </si>
  <si>
    <t>Pistolklubben Elbogen</t>
  </si>
  <si>
    <t>Portugisiska Huset i Malmö</t>
  </si>
  <si>
    <t>ProCivitas Privata Gymnasium AB</t>
  </si>
  <si>
    <t>PRO Borgmästaregården</t>
  </si>
  <si>
    <t>PRO Brandkåren</t>
  </si>
  <si>
    <t>PRO Fosie</t>
  </si>
  <si>
    <t>PRO Husie</t>
  </si>
  <si>
    <t>PRO Klagshamn</t>
  </si>
  <si>
    <t>PRO Konsulten</t>
  </si>
  <si>
    <t>PRO Kulladal</t>
  </si>
  <si>
    <t>PRO Kultur</t>
  </si>
  <si>
    <t>PRO Lindeborg-Tygelsjö</t>
  </si>
  <si>
    <t>PRO Malmö Centrum</t>
  </si>
  <si>
    <t>PRO Oxie</t>
  </si>
  <si>
    <t>PRO Samorganisation</t>
  </si>
  <si>
    <t>PRO Slottsstaden-Lorensborg</t>
  </si>
  <si>
    <t>Reumatikerföreningen Malmö</t>
  </si>
  <si>
    <t>RFHL</t>
  </si>
  <si>
    <t>Rollspelssällskapet</t>
  </si>
  <si>
    <t>Rosen</t>
  </si>
  <si>
    <t>Rosengårds vänskapsförening</t>
  </si>
  <si>
    <t>Rosenvångs Gymnastikklubb</t>
  </si>
  <si>
    <t>RSMH Mittpunkten Malmö</t>
  </si>
  <si>
    <t>Ru Yi Long Wushu Förening</t>
  </si>
  <si>
    <t>Rydbergs Dance Academy, Aktiv Ungd</t>
  </si>
  <si>
    <t>Saba Palestina Kultur och Idrottsförening</t>
  </si>
  <si>
    <t>Scoutkåren Alsadek</t>
  </si>
  <si>
    <t>Scoutkåren Gripen</t>
  </si>
  <si>
    <t>SeniorNet Malmö</t>
  </si>
  <si>
    <t>Seriefrämjandet</t>
  </si>
  <si>
    <t>Shamm förening</t>
  </si>
  <si>
    <t>Simklubben Ran</t>
  </si>
  <si>
    <t>Skandinaviens Mix Kulturförening</t>
  </si>
  <si>
    <t>Skridskoklubben Skrinnaren</t>
  </si>
  <si>
    <t>SKUD Sitan Vez</t>
  </si>
  <si>
    <t>Slottsstadens Bridgesektion</t>
  </si>
  <si>
    <t>Slottsstadens Konståkningsklubb</t>
  </si>
  <si>
    <t>Slottsstadens Scoutkår</t>
  </si>
  <si>
    <t>Somalilands Förening i Malmö</t>
  </si>
  <si>
    <t>Somaliska Freds &amp; Skiljedomsförening</t>
  </si>
  <si>
    <t>Somaliska Kultur och Idrottsförening</t>
  </si>
  <si>
    <t>Somaliska Ungdomar i Malmö</t>
  </si>
  <si>
    <t>Somaliska ungdomar och funktionshindrade förening</t>
  </si>
  <si>
    <t>SPF Bulltofta/Bowling</t>
  </si>
  <si>
    <t>SPF Seniorerna Samorganisation</t>
  </si>
  <si>
    <t>Sportdykarklubben Malmö-Triton</t>
  </si>
  <si>
    <t>Sportfiskeklubben Spinnaren</t>
  </si>
  <si>
    <t>Sportklubben Hakoah</t>
  </si>
  <si>
    <t>Strokeföreningen Malmö</t>
  </si>
  <si>
    <t>Sudanesiska Föreningen i Malmö</t>
  </si>
  <si>
    <t>Supporterhuset</t>
  </si>
  <si>
    <t>Sv Brukhundsklubbens Malmöavdelning</t>
  </si>
  <si>
    <t>Sv Kommunal Pensionärernas Förbund Avd. 10 Malmö</t>
  </si>
  <si>
    <t>Svensk Afghansk Församling</t>
  </si>
  <si>
    <t>Svensk-Algeriska Föreningen Malmö</t>
  </si>
  <si>
    <t>Sydvästra Skånes Diabetesförening</t>
  </si>
  <si>
    <t>Synskadades Förening SRF Malmö</t>
  </si>
  <si>
    <t>Sångkören Ett Glatt Humör</t>
  </si>
  <si>
    <t>Sällskapet för kontakter med Ryssland, Ukraina och</t>
  </si>
  <si>
    <t>Sällskapet Quatre Boule</t>
  </si>
  <si>
    <t>Södertorp PBK</t>
  </si>
  <si>
    <t>Södra Sallerups Ryttarförening</t>
  </si>
  <si>
    <t>Taubesällskapet i Skåne</t>
  </si>
  <si>
    <t>Teatermuseet Scen- och manegekonst</t>
  </si>
  <si>
    <t>Teleseniorernas förening Malmö</t>
  </si>
  <si>
    <t>Toigye Taekwondo Club</t>
  </si>
  <si>
    <t>Tornfalkens Scoutkår</t>
  </si>
  <si>
    <t>Turkisk Center FF</t>
  </si>
  <si>
    <t>Tygelsjö IK</t>
  </si>
  <si>
    <t>Ung Jägersro</t>
  </si>
  <si>
    <t>Unga Örnar Malmö</t>
  </si>
  <si>
    <t>Unga Örnar Ärtholmen</t>
  </si>
  <si>
    <t>United Cricket Club</t>
  </si>
  <si>
    <t>Wabo BK</t>
  </si>
  <si>
    <t>Videdals GIF</t>
  </si>
  <si>
    <t>Winning Boxing Club</t>
  </si>
  <si>
    <t>Vlora´s Förening</t>
  </si>
  <si>
    <t>Växtvärket Malmö Ideell Förening</t>
  </si>
  <si>
    <t>ZigZag</t>
  </si>
  <si>
    <t>Örestads Ryttarsällskap</t>
  </si>
  <si>
    <t>Örestadsgymnasterna</t>
  </si>
  <si>
    <t>Öresunds Dansförening</t>
  </si>
  <si>
    <t>Öresundsbridgen</t>
  </si>
  <si>
    <t>Liria IF</t>
  </si>
  <si>
    <r>
      <t>Träning för barn och ungdomar upp till och med 15 års ålder samt för personer med funktionsnedsättning prioriteras vid schemaläggning av tider mellan klockan 1</t>
    </r>
    <r>
      <rPr>
        <sz val="18"/>
        <rFont val="Calibri"/>
        <family val="2"/>
        <scheme val="minor"/>
      </rPr>
      <t>7</t>
    </r>
    <r>
      <rPr>
        <sz val="18"/>
        <color rgb="FF000000"/>
        <rFont val="Calibri"/>
        <family val="2"/>
        <scheme val="minor"/>
      </rPr>
      <t>.00-20.00</t>
    </r>
    <r>
      <rPr>
        <sz val="18"/>
        <rFont val="Calibri"/>
        <family val="2"/>
        <scheme val="minor"/>
      </rPr>
      <t xml:space="preserve"> på vardagar.</t>
    </r>
  </si>
  <si>
    <t>Konstgräs  A, 5-manna</t>
  </si>
  <si>
    <t>Konstgräs B,  5-manna</t>
  </si>
  <si>
    <t>Konstgräs C,  5-manna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</si>
</sst>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92D050"/>
      <name val="Calibri"/>
      <family val="2"/>
      <scheme val="minor"/>
    </font>
    <font>
      <sz val="11"/>
      <color theme="1"/>
      <name val="Segoe U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8"/>
      <color theme="10"/>
      <name val="Arial"/>
      <family val="2"/>
    </font>
    <font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</font>
    <font>
      <sz val="11"/>
      <color theme="1"/>
      <name val="Calibri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D9E1F2"/>
        <bgColor rgb="FFD9E1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9">
    <xf numFmtId="0" fontId="0" fillId="0" borderId="0"/>
    <xf numFmtId="0" fontId="2" fillId="0" borderId="0">
      <alignment vertical="top"/>
      <protection locked="0"/>
    </xf>
    <xf numFmtId="0" fontId="6" fillId="0" borderId="0" applyNumberFormat="0" applyFill="0" applyBorder="0" applyAlignment="0" applyProtection="0"/>
    <xf numFmtId="0" fontId="1" fillId="0" borderId="0"/>
    <xf numFmtId="0" fontId="10" fillId="0" borderId="0"/>
    <xf numFmtId="0" fontId="12" fillId="0" borderId="0"/>
    <xf numFmtId="0" fontId="14" fillId="0" borderId="0"/>
    <xf numFmtId="0" fontId="15" fillId="0" borderId="0"/>
    <xf numFmtId="0" fontId="26" fillId="0" borderId="0" applyNumberForma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0" fillId="2" borderId="0" xfId="3" applyFont="1" applyFill="1"/>
    <xf numFmtId="0" fontId="3" fillId="2" borderId="0" xfId="1" applyFont="1" applyFill="1" applyBorder="1" applyAlignment="1" applyProtection="1">
      <alignment vertical="top"/>
      <protection locked="0"/>
    </xf>
    <xf numFmtId="0" fontId="0" fillId="2" borderId="0" xfId="0" applyFill="1" applyAlignment="1">
      <alignment horizontal="right"/>
    </xf>
    <xf numFmtId="0" fontId="0" fillId="3" borderId="0" xfId="0" applyFill="1"/>
    <xf numFmtId="0" fontId="4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4" fillId="3" borderId="0" xfId="0" applyFont="1" applyFill="1"/>
    <xf numFmtId="0" fontId="0" fillId="3" borderId="0" xfId="0" applyFill="1" applyAlignment="1">
      <alignment horizontal="right"/>
    </xf>
    <xf numFmtId="0" fontId="11" fillId="3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0" fillId="3" borderId="0" xfId="0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Border="1" applyAlignment="1" applyProtection="1"/>
    <xf numFmtId="0" fontId="7" fillId="2" borderId="1" xfId="0" applyFont="1" applyFill="1" applyBorder="1" applyAlignment="1" applyProtection="1">
      <alignment horizontal="left"/>
      <protection locked="0"/>
    </xf>
    <xf numFmtId="0" fontId="13" fillId="5" borderId="4" xfId="0" applyFont="1" applyFill="1" applyBorder="1"/>
    <xf numFmtId="0" fontId="13" fillId="0" borderId="4" xfId="0" applyFont="1" applyBorder="1"/>
    <xf numFmtId="0" fontId="7" fillId="2" borderId="1" xfId="0" applyFont="1" applyFill="1" applyBorder="1" applyAlignment="1" applyProtection="1">
      <alignment horizontal="center"/>
      <protection locked="0"/>
    </xf>
    <xf numFmtId="20" fontId="7" fillId="2" borderId="1" xfId="0" applyNumberFormat="1" applyFont="1" applyFill="1" applyBorder="1" applyAlignment="1" applyProtection="1">
      <alignment horizontal="center"/>
      <protection locked="0"/>
    </xf>
    <xf numFmtId="0" fontId="13" fillId="6" borderId="4" xfId="0" applyFont="1" applyFill="1" applyBorder="1"/>
    <xf numFmtId="49" fontId="7" fillId="2" borderId="1" xfId="0" applyNumberFormat="1" applyFont="1" applyFill="1" applyBorder="1" applyAlignment="1" applyProtection="1">
      <alignment horizontal="left"/>
      <protection locked="0"/>
    </xf>
    <xf numFmtId="0" fontId="0" fillId="2" borderId="0" xfId="0" applyFill="1" applyBorder="1"/>
    <xf numFmtId="0" fontId="13" fillId="8" borderId="4" xfId="0" applyFont="1" applyFill="1" applyBorder="1"/>
    <xf numFmtId="0" fontId="13" fillId="7" borderId="4" xfId="0" applyFont="1" applyFill="1" applyBorder="1"/>
    <xf numFmtId="0" fontId="16" fillId="0" borderId="0" xfId="0" applyFont="1" applyFill="1" applyBorder="1"/>
    <xf numFmtId="0" fontId="17" fillId="0" borderId="0" xfId="0" applyFont="1" applyAlignment="1">
      <alignment vertical="center" wrapText="1"/>
    </xf>
    <xf numFmtId="0" fontId="19" fillId="9" borderId="6" xfId="0" applyFont="1" applyFill="1" applyBorder="1"/>
    <xf numFmtId="0" fontId="19" fillId="0" borderId="6" xfId="0" applyFon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21" fillId="0" borderId="0" xfId="2" applyFont="1" applyAlignment="1">
      <alignment vertical="center"/>
    </xf>
    <xf numFmtId="0" fontId="22" fillId="0" borderId="0" xfId="0" applyFont="1" applyAlignment="1">
      <alignment horizontal="left" vertical="center" indent="1"/>
    </xf>
    <xf numFmtId="20" fontId="7" fillId="2" borderId="1" xfId="0" applyNumberFormat="1" applyFont="1" applyFill="1" applyBorder="1" applyAlignment="1" applyProtection="1">
      <alignment horizontal="left"/>
      <protection locked="0"/>
    </xf>
    <xf numFmtId="0" fontId="9" fillId="3" borderId="0" xfId="0" applyFont="1" applyFill="1" applyAlignment="1">
      <alignment horizontal="center"/>
    </xf>
    <xf numFmtId="0" fontId="24" fillId="0" borderId="0" xfId="0" applyFont="1" applyAlignment="1">
      <alignment horizontal="left" vertical="center"/>
    </xf>
    <xf numFmtId="0" fontId="25" fillId="5" borderId="4" xfId="0" applyFont="1" applyFill="1" applyBorder="1"/>
    <xf numFmtId="0" fontId="25" fillId="0" borderId="4" xfId="0" applyFont="1" applyBorder="1"/>
    <xf numFmtId="0" fontId="4" fillId="3" borderId="0" xfId="0" applyFont="1" applyFill="1" applyAlignment="1">
      <alignment horizontal="right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4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26" fillId="2" borderId="5" xfId="8" applyFill="1" applyBorder="1" applyAlignment="1" applyProtection="1">
      <alignment horizontal="left"/>
      <protection locked="0"/>
    </xf>
    <xf numFmtId="0" fontId="26" fillId="2" borderId="2" xfId="8" applyFill="1" applyBorder="1" applyAlignment="1" applyProtection="1">
      <alignment horizontal="left"/>
      <protection locked="0"/>
    </xf>
    <xf numFmtId="0" fontId="26" fillId="2" borderId="3" xfId="8" applyFill="1" applyBorder="1" applyAlignment="1" applyProtection="1">
      <alignment horizontal="left"/>
      <protection locked="0"/>
    </xf>
  </cellXfs>
  <cellStyles count="9">
    <cellStyle name="Hyperlink" xfId="8" xr:uid="{00000000-000B-0000-0000-000008000000}"/>
    <cellStyle name="Hyperlänk" xfId="2" xr:uid="{00000000-0005-0000-0000-000000000000}"/>
    <cellStyle name="Normal" xfId="0" builtinId="0"/>
    <cellStyle name="Normal 10" xfId="1" xr:uid="{00000000-0005-0000-0000-000002000000}"/>
    <cellStyle name="Normal 2" xfId="5" xr:uid="{00000000-0005-0000-0000-000003000000}"/>
    <cellStyle name="Normal 3" xfId="4" xr:uid="{00000000-0005-0000-0000-000004000000}"/>
    <cellStyle name="Normal 4" xfId="6" xr:uid="{00000000-0005-0000-0000-000005000000}"/>
    <cellStyle name="Normal 5" xfId="7" xr:uid="{00000000-0005-0000-0000-000006000000}"/>
    <cellStyle name="Normal 5 3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276225</xdr:rowOff>
    </xdr:from>
    <xdr:to>
      <xdr:col>10</xdr:col>
      <xdr:colOff>425450</xdr:colOff>
      <xdr:row>11</xdr:row>
      <xdr:rowOff>19050</xdr:rowOff>
    </xdr:to>
    <xdr:sp macro="" textlink="">
      <xdr:nvSpPr>
        <xdr:cNvPr id="3" name="textruta 3">
          <a:extLst>
            <a:ext uri="{FF2B5EF4-FFF2-40B4-BE49-F238E27FC236}">
              <a16:creationId xmlns:a16="http://schemas.microsoft.com/office/drawing/2014/main" id="{5A11882F-D763-46FC-99C7-908418A72B3D}"/>
            </a:ext>
          </a:extLst>
        </xdr:cNvPr>
        <xdr:cNvSpPr txBox="1"/>
      </xdr:nvSpPr>
      <xdr:spPr>
        <a:xfrm>
          <a:off x="8096250" y="457200"/>
          <a:ext cx="3511550" cy="16668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sv-SE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All tilldelning av tid under försäsongen sker på </a:t>
          </a:r>
          <a:r>
            <a:rPr lang="sv-SE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7-mannaplaner utomhus </a:t>
          </a:r>
          <a:r>
            <a:rPr lang="sv-SE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respektive på </a:t>
          </a:r>
          <a:r>
            <a:rPr lang="sv-SE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5-mannaplaner inomhus</a:t>
          </a:r>
          <a:r>
            <a:rPr lang="sv-SE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v-S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sv-SE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Observera att även tider i </a:t>
          </a:r>
          <a:r>
            <a:rPr lang="sv-SE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Kombihallen, DR Cricket Center</a:t>
          </a:r>
          <a:r>
            <a:rPr lang="sv-SE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och </a:t>
          </a:r>
          <a:r>
            <a:rPr lang="sv-SE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Kunskapsportens Arena</a:t>
          </a:r>
          <a:r>
            <a:rPr lang="sv-SE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söks i denna blankett. </a:t>
          </a:r>
        </a:p>
        <a:p>
          <a:endParaRPr lang="sv-SE" sz="11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Rosengård Norra IP</a:t>
          </a:r>
          <a:r>
            <a:rPr lang="sv-SE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kommer hållas stängd för byte av konstgräs.</a:t>
          </a:r>
        </a:p>
        <a:p>
          <a:pPr>
            <a:lnSpc>
              <a:spcPts val="900"/>
            </a:lnSpc>
          </a:pPr>
          <a:endParaRPr lang="sv-SE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900"/>
            </a:lnSpc>
          </a:pPr>
          <a:endParaRPr lang="sv-SE" sz="10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oking@malmo.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338E2-384C-463B-8676-E3D845DED145}">
  <dimension ref="A1:T10"/>
  <sheetViews>
    <sheetView showGridLines="0" workbookViewId="0">
      <selection activeCell="A10" sqref="A10"/>
    </sheetView>
  </sheetViews>
  <sheetFormatPr defaultRowHeight="15" x14ac:dyDescent="0.25"/>
  <sheetData>
    <row r="1" spans="1:20" ht="23.25" x14ac:dyDescent="0.3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ht="23.25" x14ac:dyDescent="0.3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ht="23.25" x14ac:dyDescent="0.35">
      <c r="A3" s="31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ht="23.25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0" ht="23.25" x14ac:dyDescent="0.35">
      <c r="A5" s="32" t="s">
        <v>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ht="23.25" x14ac:dyDescent="0.35">
      <c r="A6" s="32" t="s">
        <v>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ht="23.25" x14ac:dyDescent="0.35">
      <c r="A7" s="32" t="s">
        <v>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ht="23.25" x14ac:dyDescent="0.35">
      <c r="A8" s="32" t="s">
        <v>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1:20" ht="23.25" x14ac:dyDescent="0.35">
      <c r="A9" s="32" t="s">
        <v>551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20" ht="23.25" x14ac:dyDescent="0.35">
      <c r="A10" s="35" t="s">
        <v>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</sheetData>
  <hyperlinks>
    <hyperlink ref="A3" r:id="rId1" display="mailto:booking@malmo.se" xr:uid="{64CEC97D-EEC7-4C7C-A6FB-2B6FF40E14BC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S101"/>
  <sheetViews>
    <sheetView tabSelected="1" workbookViewId="0">
      <selection activeCell="A5" sqref="A5"/>
    </sheetView>
  </sheetViews>
  <sheetFormatPr defaultColWidth="9.140625" defaultRowHeight="15" x14ac:dyDescent="0.25"/>
  <cols>
    <col min="1" max="1" width="24.7109375" style="1" customWidth="1"/>
    <col min="2" max="2" width="21.28515625" style="1" customWidth="1"/>
    <col min="3" max="3" width="13" style="1" customWidth="1"/>
    <col min="4" max="4" width="17.140625" style="1" customWidth="1"/>
    <col min="5" max="6" width="11.42578125" style="1" customWidth="1"/>
    <col min="7" max="8" width="14.140625" style="1" customWidth="1"/>
    <col min="9" max="9" width="16.140625" style="1" customWidth="1"/>
    <col min="10" max="10" width="16.5703125" style="1" customWidth="1"/>
    <col min="11" max="11" width="16.42578125" style="1" customWidth="1"/>
    <col min="12" max="12" width="118.28515625" style="1" customWidth="1"/>
    <col min="13" max="13" width="14.7109375" style="1" hidden="1" customWidth="1"/>
    <col min="14" max="14" width="2.140625" style="1" hidden="1" customWidth="1"/>
    <col min="15" max="15" width="7.42578125" style="1" hidden="1" customWidth="1"/>
    <col min="16" max="16" width="9.85546875" style="1" hidden="1" customWidth="1"/>
    <col min="17" max="17" width="10.140625" style="1" hidden="1" customWidth="1"/>
    <col min="18" max="16384" width="9.140625" style="1"/>
  </cols>
  <sheetData>
    <row r="1" spans="1:17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" t="s">
        <v>7</v>
      </c>
    </row>
    <row r="2" spans="1:17" ht="23.25" x14ac:dyDescent="0.35">
      <c r="A2" s="42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34"/>
      <c r="N2" s="34"/>
      <c r="O2" s="34"/>
      <c r="P2" s="34"/>
      <c r="Q2" s="1" t="s">
        <v>7</v>
      </c>
    </row>
    <row r="3" spans="1:17" x14ac:dyDescent="0.25">
      <c r="A3" s="6"/>
      <c r="B3" s="7"/>
      <c r="C3" s="7"/>
      <c r="D3" s="7"/>
      <c r="E3" s="7"/>
      <c r="F3" s="7"/>
      <c r="G3" s="12"/>
      <c r="H3" s="12"/>
      <c r="I3" s="12"/>
      <c r="J3" s="12"/>
      <c r="K3" s="12"/>
      <c r="L3" s="12"/>
      <c r="M3" s="12"/>
      <c r="N3" s="12"/>
      <c r="O3" s="12"/>
      <c r="P3" s="12"/>
      <c r="Q3" s="1" t="s">
        <v>7</v>
      </c>
    </row>
    <row r="4" spans="1:17" x14ac:dyDescent="0.25">
      <c r="A4" s="8" t="s">
        <v>9</v>
      </c>
      <c r="B4" s="7"/>
      <c r="C4" s="7"/>
      <c r="D4" s="7"/>
      <c r="E4" s="7"/>
      <c r="F4" s="7"/>
      <c r="G4" s="12"/>
      <c r="H4" s="12"/>
      <c r="I4" s="12"/>
      <c r="J4" s="12"/>
      <c r="K4" s="12"/>
      <c r="L4" s="12"/>
      <c r="M4" s="12"/>
      <c r="N4" s="12"/>
      <c r="O4" s="12"/>
      <c r="P4" s="12"/>
      <c r="Q4" s="1" t="s">
        <v>7</v>
      </c>
    </row>
    <row r="5" spans="1:17" x14ac:dyDescent="0.25">
      <c r="A5" s="6"/>
      <c r="B5" s="7"/>
      <c r="C5" s="7"/>
      <c r="D5" s="7"/>
      <c r="E5" s="7"/>
      <c r="F5" s="7"/>
      <c r="G5" s="12"/>
      <c r="H5" s="12"/>
      <c r="I5" s="12"/>
      <c r="J5" s="12"/>
      <c r="K5" s="12"/>
      <c r="L5" s="12"/>
      <c r="M5" s="12"/>
      <c r="N5" s="12"/>
      <c r="O5" s="12"/>
      <c r="P5" s="12"/>
      <c r="Q5" s="1" t="s">
        <v>7</v>
      </c>
    </row>
    <row r="6" spans="1:17" x14ac:dyDescent="0.25">
      <c r="A6" s="44" t="s">
        <v>10</v>
      </c>
      <c r="B6" s="45"/>
      <c r="C6" s="39"/>
      <c r="D6" s="41"/>
      <c r="E6" s="5"/>
      <c r="F6" s="5"/>
      <c r="G6" s="13"/>
      <c r="H6" s="13"/>
      <c r="I6" s="13"/>
      <c r="J6" s="13"/>
      <c r="K6" s="13"/>
      <c r="L6" s="13"/>
      <c r="M6" s="13"/>
      <c r="N6" s="13"/>
      <c r="O6" s="13"/>
      <c r="P6" s="13"/>
      <c r="Q6" s="1" t="s">
        <v>7</v>
      </c>
    </row>
    <row r="7" spans="1:17" x14ac:dyDescent="0.25">
      <c r="A7" s="44" t="s">
        <v>12</v>
      </c>
      <c r="B7" s="44"/>
      <c r="C7" s="39"/>
      <c r="D7" s="41"/>
      <c r="E7" s="5"/>
      <c r="F7" s="5"/>
      <c r="G7" s="13"/>
      <c r="H7" s="13"/>
      <c r="I7" s="13"/>
      <c r="J7" s="13"/>
      <c r="K7" s="13"/>
      <c r="L7" s="13"/>
      <c r="M7" s="13"/>
      <c r="N7" s="13"/>
      <c r="O7" s="13"/>
      <c r="P7" s="13"/>
      <c r="Q7" s="1" t="s">
        <v>7</v>
      </c>
    </row>
    <row r="8" spans="1:17" x14ac:dyDescent="0.25">
      <c r="A8" s="9"/>
      <c r="B8" s="9"/>
      <c r="C8" s="5"/>
      <c r="D8" s="5"/>
      <c r="E8" s="5"/>
      <c r="F8" s="5"/>
      <c r="G8" s="13"/>
      <c r="H8" s="13"/>
      <c r="I8" s="13"/>
      <c r="J8" s="13"/>
      <c r="K8" s="13"/>
      <c r="L8" s="13"/>
      <c r="M8" s="13"/>
      <c r="N8" s="13"/>
      <c r="O8" s="13"/>
      <c r="P8" s="13"/>
      <c r="Q8" s="1" t="s">
        <v>7</v>
      </c>
    </row>
    <row r="9" spans="1:17" x14ac:dyDescent="0.25">
      <c r="A9" s="38" t="s">
        <v>13</v>
      </c>
      <c r="B9" s="38"/>
      <c r="C9" s="46"/>
      <c r="D9" s="47"/>
      <c r="E9" s="48"/>
      <c r="F9" s="5"/>
      <c r="G9" s="13"/>
      <c r="H9" s="13"/>
      <c r="I9" s="13"/>
      <c r="J9" s="14"/>
      <c r="K9" s="13"/>
      <c r="L9" s="13"/>
      <c r="M9" s="13"/>
      <c r="N9" s="13"/>
      <c r="O9" s="13"/>
      <c r="P9" s="13"/>
      <c r="Q9" s="1" t="s">
        <v>7</v>
      </c>
    </row>
    <row r="10" spans="1:17" x14ac:dyDescent="0.25">
      <c r="A10" s="38" t="s">
        <v>14</v>
      </c>
      <c r="B10" s="38"/>
      <c r="C10" s="39"/>
      <c r="D10" s="40"/>
      <c r="E10" s="41"/>
      <c r="F10" s="5"/>
      <c r="G10" s="13"/>
      <c r="H10" s="13"/>
      <c r="I10" s="13"/>
      <c r="J10" s="14"/>
      <c r="K10" s="13"/>
      <c r="L10" s="13"/>
      <c r="M10" s="13"/>
      <c r="N10" s="13"/>
      <c r="O10" s="13"/>
      <c r="P10" s="13"/>
      <c r="Q10" s="1" t="s">
        <v>7</v>
      </c>
    </row>
    <row r="11" spans="1:17" x14ac:dyDescent="0.25">
      <c r="A11" s="5"/>
      <c r="B11" s="5"/>
      <c r="C11" s="5"/>
      <c r="D11" s="5"/>
      <c r="E11" s="5"/>
      <c r="F11" s="5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" t="s">
        <v>7</v>
      </c>
    </row>
    <row r="12" spans="1:17" x14ac:dyDescent="0.25">
      <c r="A12" s="8"/>
      <c r="B12" s="5"/>
      <c r="C12" s="5"/>
      <c r="D12" s="5"/>
      <c r="E12" s="5"/>
      <c r="F12" s="5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" t="s">
        <v>7</v>
      </c>
    </row>
    <row r="13" spans="1:17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" t="s">
        <v>7</v>
      </c>
    </row>
    <row r="14" spans="1:17" ht="127.5" x14ac:dyDescent="0.25">
      <c r="A14" s="11" t="s">
        <v>15</v>
      </c>
      <c r="B14" s="11" t="s">
        <v>16</v>
      </c>
      <c r="C14" s="11" t="s">
        <v>17</v>
      </c>
      <c r="D14" s="11" t="s">
        <v>18</v>
      </c>
      <c r="E14" s="11" t="s">
        <v>19</v>
      </c>
      <c r="F14" s="11" t="s">
        <v>20</v>
      </c>
      <c r="G14" s="11" t="s">
        <v>21</v>
      </c>
      <c r="H14" s="11" t="s">
        <v>22</v>
      </c>
      <c r="I14" s="11" t="s">
        <v>23</v>
      </c>
      <c r="J14" s="11" t="s">
        <v>24</v>
      </c>
      <c r="K14" s="11" t="s">
        <v>25</v>
      </c>
      <c r="L14" s="11" t="s">
        <v>26</v>
      </c>
      <c r="M14" s="11" t="s">
        <v>27</v>
      </c>
      <c r="N14" s="11" t="s">
        <v>28</v>
      </c>
      <c r="O14" s="11" t="s">
        <v>29</v>
      </c>
      <c r="P14" s="11" t="s">
        <v>30</v>
      </c>
      <c r="Q14" s="11" t="s">
        <v>31</v>
      </c>
    </row>
    <row r="15" spans="1:17" ht="72" customHeight="1" x14ac:dyDescent="0.25">
      <c r="A15" s="10" t="s">
        <v>32</v>
      </c>
      <c r="B15" s="10" t="s">
        <v>33</v>
      </c>
      <c r="C15" s="10" t="s">
        <v>34</v>
      </c>
      <c r="D15" s="10" t="s">
        <v>35</v>
      </c>
      <c r="E15" s="10" t="s">
        <v>36</v>
      </c>
      <c r="F15" s="10" t="s">
        <v>37</v>
      </c>
      <c r="G15" s="10" t="s">
        <v>38</v>
      </c>
      <c r="H15" s="10" t="s">
        <v>39</v>
      </c>
      <c r="I15" s="10" t="s">
        <v>40</v>
      </c>
      <c r="J15" s="10" t="s">
        <v>41</v>
      </c>
      <c r="K15" s="10" t="s">
        <v>42</v>
      </c>
      <c r="L15" s="10" t="s">
        <v>43</v>
      </c>
      <c r="M15" s="10"/>
      <c r="N15" s="10"/>
      <c r="O15" s="10"/>
      <c r="P15" s="10"/>
      <c r="Q15" s="10"/>
    </row>
    <row r="16" spans="1:17" x14ac:dyDescent="0.25">
      <c r="A16" s="15"/>
      <c r="B16" s="15"/>
      <c r="C16" s="15"/>
      <c r="D16" s="19"/>
      <c r="E16" s="19"/>
      <c r="F16" s="19"/>
      <c r="G16" s="21"/>
      <c r="H16" s="21"/>
      <c r="I16" s="21"/>
      <c r="J16" s="21"/>
      <c r="K16" s="21"/>
      <c r="L16" s="21"/>
      <c r="M16" s="15">
        <f>IF(D16,C6,C6)</f>
        <v>0</v>
      </c>
      <c r="N16" s="18">
        <f>C$7</f>
        <v>0</v>
      </c>
      <c r="O16" s="15">
        <f>C$9</f>
        <v>0</v>
      </c>
      <c r="P16" s="15">
        <f>C$10</f>
        <v>0</v>
      </c>
      <c r="Q16" s="33">
        <f t="shared" ref="Q16:Q34" si="0">E16-D16</f>
        <v>0</v>
      </c>
    </row>
    <row r="17" spans="1:19" x14ac:dyDescent="0.25">
      <c r="A17" s="15"/>
      <c r="B17" s="15"/>
      <c r="C17" s="15"/>
      <c r="D17" s="19"/>
      <c r="E17" s="19"/>
      <c r="F17" s="19"/>
      <c r="G17" s="21"/>
      <c r="H17" s="21"/>
      <c r="I17" s="21"/>
      <c r="J17" s="21"/>
      <c r="K17" s="21"/>
      <c r="L17" s="21"/>
      <c r="M17" s="15">
        <f t="shared" ref="M17:M80" si="1">C$6</f>
        <v>0</v>
      </c>
      <c r="N17" s="18">
        <f t="shared" ref="N17:N80" si="2">C$7</f>
        <v>0</v>
      </c>
      <c r="O17" s="15">
        <f t="shared" ref="O17:O80" si="3">C$9</f>
        <v>0</v>
      </c>
      <c r="P17" s="15">
        <f t="shared" ref="P17:P80" si="4">C$10</f>
        <v>0</v>
      </c>
      <c r="Q17" s="33">
        <f t="shared" si="0"/>
        <v>0</v>
      </c>
    </row>
    <row r="18" spans="1:19" x14ac:dyDescent="0.25">
      <c r="A18" s="15"/>
      <c r="B18" s="15"/>
      <c r="C18" s="15"/>
      <c r="D18" s="19"/>
      <c r="E18" s="19"/>
      <c r="F18" s="19"/>
      <c r="G18" s="21"/>
      <c r="H18" s="21"/>
      <c r="I18" s="21"/>
      <c r="J18" s="21"/>
      <c r="K18" s="21"/>
      <c r="L18" s="21"/>
      <c r="M18" s="15">
        <f t="shared" si="1"/>
        <v>0</v>
      </c>
      <c r="N18" s="18">
        <f t="shared" si="2"/>
        <v>0</v>
      </c>
      <c r="O18" s="15">
        <f t="shared" si="3"/>
        <v>0</v>
      </c>
      <c r="P18" s="15">
        <f t="shared" si="4"/>
        <v>0</v>
      </c>
      <c r="Q18" s="33">
        <f t="shared" si="0"/>
        <v>0</v>
      </c>
    </row>
    <row r="19" spans="1:19" x14ac:dyDescent="0.25">
      <c r="A19" s="15"/>
      <c r="B19" s="15"/>
      <c r="C19" s="15"/>
      <c r="D19" s="19"/>
      <c r="E19" s="19"/>
      <c r="F19" s="19"/>
      <c r="G19" s="21"/>
      <c r="H19" s="21"/>
      <c r="I19" s="21"/>
      <c r="J19" s="21"/>
      <c r="K19" s="21"/>
      <c r="L19" s="21"/>
      <c r="M19" s="15">
        <f t="shared" si="1"/>
        <v>0</v>
      </c>
      <c r="N19" s="18">
        <f t="shared" si="2"/>
        <v>0</v>
      </c>
      <c r="O19" s="15">
        <f t="shared" si="3"/>
        <v>0</v>
      </c>
      <c r="P19" s="15">
        <f t="shared" si="4"/>
        <v>0</v>
      </c>
      <c r="Q19" s="33">
        <f t="shared" si="0"/>
        <v>0</v>
      </c>
    </row>
    <row r="20" spans="1:19" x14ac:dyDescent="0.25">
      <c r="A20" s="15"/>
      <c r="B20" s="15"/>
      <c r="C20" s="15"/>
      <c r="D20" s="19"/>
      <c r="E20" s="19"/>
      <c r="F20" s="19"/>
      <c r="G20" s="21"/>
      <c r="H20" s="21"/>
      <c r="I20" s="21"/>
      <c r="J20" s="21"/>
      <c r="K20" s="21"/>
      <c r="L20" s="21"/>
      <c r="M20" s="15">
        <f t="shared" si="1"/>
        <v>0</v>
      </c>
      <c r="N20" s="18">
        <f t="shared" si="2"/>
        <v>0</v>
      </c>
      <c r="O20" s="15">
        <f t="shared" si="3"/>
        <v>0</v>
      </c>
      <c r="P20" s="15">
        <f t="shared" si="4"/>
        <v>0</v>
      </c>
      <c r="Q20" s="33">
        <f t="shared" si="0"/>
        <v>0</v>
      </c>
    </row>
    <row r="21" spans="1:19" x14ac:dyDescent="0.25">
      <c r="A21" s="15"/>
      <c r="B21" s="15"/>
      <c r="C21" s="15"/>
      <c r="D21" s="19"/>
      <c r="E21" s="19"/>
      <c r="F21" s="19"/>
      <c r="G21" s="21"/>
      <c r="H21" s="21"/>
      <c r="I21" s="21"/>
      <c r="J21" s="21"/>
      <c r="K21" s="21"/>
      <c r="L21" s="21"/>
      <c r="M21" s="15">
        <f t="shared" si="1"/>
        <v>0</v>
      </c>
      <c r="N21" s="18">
        <f t="shared" si="2"/>
        <v>0</v>
      </c>
      <c r="O21" s="15">
        <f t="shared" si="3"/>
        <v>0</v>
      </c>
      <c r="P21" s="15">
        <f t="shared" si="4"/>
        <v>0</v>
      </c>
      <c r="Q21" s="33">
        <f t="shared" si="0"/>
        <v>0</v>
      </c>
      <c r="S21" s="4"/>
    </row>
    <row r="22" spans="1:19" x14ac:dyDescent="0.25">
      <c r="A22" s="15"/>
      <c r="B22" s="15"/>
      <c r="C22" s="15"/>
      <c r="D22" s="19"/>
      <c r="E22" s="19"/>
      <c r="F22" s="19"/>
      <c r="G22" s="21"/>
      <c r="H22" s="21"/>
      <c r="I22" s="21"/>
      <c r="J22" s="21"/>
      <c r="K22" s="21"/>
      <c r="L22" s="21"/>
      <c r="M22" s="15">
        <f t="shared" si="1"/>
        <v>0</v>
      </c>
      <c r="N22" s="18">
        <f t="shared" si="2"/>
        <v>0</v>
      </c>
      <c r="O22" s="15">
        <f t="shared" si="3"/>
        <v>0</v>
      </c>
      <c r="P22" s="15">
        <f t="shared" si="4"/>
        <v>0</v>
      </c>
      <c r="Q22" s="33">
        <f t="shared" si="0"/>
        <v>0</v>
      </c>
    </row>
    <row r="23" spans="1:19" x14ac:dyDescent="0.25">
      <c r="A23" s="15"/>
      <c r="B23" s="15"/>
      <c r="C23" s="15"/>
      <c r="D23" s="19"/>
      <c r="E23" s="19"/>
      <c r="F23" s="19"/>
      <c r="G23" s="21"/>
      <c r="H23" s="21"/>
      <c r="I23" s="21"/>
      <c r="J23" s="21"/>
      <c r="K23" s="21"/>
      <c r="L23" s="21"/>
      <c r="M23" s="15">
        <f t="shared" si="1"/>
        <v>0</v>
      </c>
      <c r="N23" s="18">
        <f t="shared" si="2"/>
        <v>0</v>
      </c>
      <c r="O23" s="15">
        <f t="shared" si="3"/>
        <v>0</v>
      </c>
      <c r="P23" s="15">
        <f t="shared" si="4"/>
        <v>0</v>
      </c>
      <c r="Q23" s="33">
        <f t="shared" si="0"/>
        <v>0</v>
      </c>
    </row>
    <row r="24" spans="1:19" x14ac:dyDescent="0.25">
      <c r="A24" s="15"/>
      <c r="B24" s="15"/>
      <c r="C24" s="15"/>
      <c r="D24" s="19"/>
      <c r="E24" s="19"/>
      <c r="F24" s="19"/>
      <c r="G24" s="21"/>
      <c r="H24" s="21"/>
      <c r="I24" s="21"/>
      <c r="J24" s="21"/>
      <c r="K24" s="21"/>
      <c r="L24" s="21"/>
      <c r="M24" s="15">
        <f t="shared" si="1"/>
        <v>0</v>
      </c>
      <c r="N24" s="18">
        <f t="shared" si="2"/>
        <v>0</v>
      </c>
      <c r="O24" s="15">
        <f t="shared" si="3"/>
        <v>0</v>
      </c>
      <c r="P24" s="15">
        <f t="shared" si="4"/>
        <v>0</v>
      </c>
      <c r="Q24" s="33">
        <f t="shared" si="0"/>
        <v>0</v>
      </c>
    </row>
    <row r="25" spans="1:19" x14ac:dyDescent="0.25">
      <c r="A25" s="15"/>
      <c r="B25" s="15"/>
      <c r="C25" s="15"/>
      <c r="D25" s="19"/>
      <c r="E25" s="19"/>
      <c r="F25" s="19"/>
      <c r="G25" s="21"/>
      <c r="H25" s="21"/>
      <c r="I25" s="21"/>
      <c r="J25" s="21"/>
      <c r="K25" s="21"/>
      <c r="L25" s="21"/>
      <c r="M25" s="15">
        <f t="shared" si="1"/>
        <v>0</v>
      </c>
      <c r="N25" s="18">
        <f t="shared" si="2"/>
        <v>0</v>
      </c>
      <c r="O25" s="15">
        <f t="shared" si="3"/>
        <v>0</v>
      </c>
      <c r="P25" s="15">
        <f t="shared" si="4"/>
        <v>0</v>
      </c>
      <c r="Q25" s="33">
        <f t="shared" si="0"/>
        <v>0</v>
      </c>
    </row>
    <row r="26" spans="1:19" x14ac:dyDescent="0.25">
      <c r="A26" s="15"/>
      <c r="B26" s="15"/>
      <c r="C26" s="15"/>
      <c r="D26" s="19"/>
      <c r="E26" s="19"/>
      <c r="F26" s="19"/>
      <c r="G26" s="21"/>
      <c r="H26" s="21"/>
      <c r="I26" s="21"/>
      <c r="J26" s="21"/>
      <c r="K26" s="21"/>
      <c r="L26" s="21"/>
      <c r="M26" s="15">
        <f t="shared" si="1"/>
        <v>0</v>
      </c>
      <c r="N26" s="18">
        <f t="shared" si="2"/>
        <v>0</v>
      </c>
      <c r="O26" s="15">
        <f t="shared" si="3"/>
        <v>0</v>
      </c>
      <c r="P26" s="15">
        <f t="shared" si="4"/>
        <v>0</v>
      </c>
      <c r="Q26" s="33">
        <f t="shared" si="0"/>
        <v>0</v>
      </c>
    </row>
    <row r="27" spans="1:19" x14ac:dyDescent="0.25">
      <c r="A27" s="15"/>
      <c r="B27" s="15"/>
      <c r="C27" s="15"/>
      <c r="D27" s="19"/>
      <c r="E27" s="19"/>
      <c r="F27" s="19"/>
      <c r="G27" s="21"/>
      <c r="H27" s="21"/>
      <c r="I27" s="21"/>
      <c r="J27" s="21"/>
      <c r="K27" s="21"/>
      <c r="L27" s="21"/>
      <c r="M27" s="15">
        <f t="shared" si="1"/>
        <v>0</v>
      </c>
      <c r="N27" s="18">
        <f t="shared" si="2"/>
        <v>0</v>
      </c>
      <c r="O27" s="15">
        <f t="shared" si="3"/>
        <v>0</v>
      </c>
      <c r="P27" s="15">
        <f t="shared" si="4"/>
        <v>0</v>
      </c>
      <c r="Q27" s="33">
        <f t="shared" si="0"/>
        <v>0</v>
      </c>
    </row>
    <row r="28" spans="1:19" x14ac:dyDescent="0.25">
      <c r="A28" s="15"/>
      <c r="B28" s="15"/>
      <c r="C28" s="15"/>
      <c r="D28" s="19"/>
      <c r="E28" s="19"/>
      <c r="F28" s="19"/>
      <c r="G28" s="21"/>
      <c r="H28" s="21"/>
      <c r="I28" s="21"/>
      <c r="J28" s="21"/>
      <c r="K28" s="21"/>
      <c r="L28" s="21"/>
      <c r="M28" s="15">
        <f t="shared" si="1"/>
        <v>0</v>
      </c>
      <c r="N28" s="18">
        <f t="shared" si="2"/>
        <v>0</v>
      </c>
      <c r="O28" s="15">
        <f t="shared" si="3"/>
        <v>0</v>
      </c>
      <c r="P28" s="15">
        <f t="shared" si="4"/>
        <v>0</v>
      </c>
      <c r="Q28" s="33">
        <f t="shared" si="0"/>
        <v>0</v>
      </c>
    </row>
    <row r="29" spans="1:19" x14ac:dyDescent="0.25">
      <c r="A29" s="15"/>
      <c r="B29" s="15"/>
      <c r="C29" s="15"/>
      <c r="D29" s="19"/>
      <c r="E29" s="19"/>
      <c r="F29" s="19"/>
      <c r="G29" s="21"/>
      <c r="H29" s="21"/>
      <c r="I29" s="21"/>
      <c r="J29" s="21"/>
      <c r="K29" s="21"/>
      <c r="L29" s="21"/>
      <c r="M29" s="15">
        <f t="shared" si="1"/>
        <v>0</v>
      </c>
      <c r="N29" s="18">
        <f t="shared" si="2"/>
        <v>0</v>
      </c>
      <c r="O29" s="15">
        <f t="shared" si="3"/>
        <v>0</v>
      </c>
      <c r="P29" s="15">
        <f t="shared" si="4"/>
        <v>0</v>
      </c>
      <c r="Q29" s="33">
        <f t="shared" si="0"/>
        <v>0</v>
      </c>
    </row>
    <row r="30" spans="1:19" x14ac:dyDescent="0.25">
      <c r="A30" s="15"/>
      <c r="B30" s="15"/>
      <c r="C30" s="15"/>
      <c r="D30" s="19"/>
      <c r="E30" s="19"/>
      <c r="F30" s="19"/>
      <c r="G30" s="21"/>
      <c r="H30" s="21"/>
      <c r="I30" s="21"/>
      <c r="J30" s="21"/>
      <c r="K30" s="21"/>
      <c r="L30" s="21"/>
      <c r="M30" s="15">
        <f t="shared" si="1"/>
        <v>0</v>
      </c>
      <c r="N30" s="18">
        <f t="shared" si="2"/>
        <v>0</v>
      </c>
      <c r="O30" s="15">
        <f t="shared" si="3"/>
        <v>0</v>
      </c>
      <c r="P30" s="15">
        <f t="shared" si="4"/>
        <v>0</v>
      </c>
      <c r="Q30" s="33">
        <f t="shared" si="0"/>
        <v>0</v>
      </c>
    </row>
    <row r="31" spans="1:19" x14ac:dyDescent="0.25">
      <c r="A31" s="15"/>
      <c r="B31" s="15"/>
      <c r="C31" s="15"/>
      <c r="D31" s="19"/>
      <c r="E31" s="19"/>
      <c r="F31" s="19"/>
      <c r="G31" s="21"/>
      <c r="H31" s="21"/>
      <c r="I31" s="21"/>
      <c r="J31" s="21"/>
      <c r="K31" s="21"/>
      <c r="L31" s="21"/>
      <c r="M31" s="15">
        <f t="shared" si="1"/>
        <v>0</v>
      </c>
      <c r="N31" s="18">
        <f t="shared" si="2"/>
        <v>0</v>
      </c>
      <c r="O31" s="15">
        <f t="shared" si="3"/>
        <v>0</v>
      </c>
      <c r="P31" s="15">
        <f t="shared" si="4"/>
        <v>0</v>
      </c>
      <c r="Q31" s="33">
        <f t="shared" si="0"/>
        <v>0</v>
      </c>
    </row>
    <row r="32" spans="1:19" x14ac:dyDescent="0.25">
      <c r="A32" s="15"/>
      <c r="B32" s="15"/>
      <c r="C32" s="15"/>
      <c r="D32" s="19"/>
      <c r="E32" s="19"/>
      <c r="F32" s="19"/>
      <c r="G32" s="21"/>
      <c r="H32" s="21"/>
      <c r="I32" s="21"/>
      <c r="J32" s="21"/>
      <c r="K32" s="21"/>
      <c r="L32" s="21"/>
      <c r="M32" s="15">
        <f t="shared" si="1"/>
        <v>0</v>
      </c>
      <c r="N32" s="18">
        <f t="shared" si="2"/>
        <v>0</v>
      </c>
      <c r="O32" s="15">
        <f t="shared" si="3"/>
        <v>0</v>
      </c>
      <c r="P32" s="15">
        <f t="shared" si="4"/>
        <v>0</v>
      </c>
      <c r="Q32" s="33">
        <f t="shared" si="0"/>
        <v>0</v>
      </c>
    </row>
    <row r="33" spans="1:17" x14ac:dyDescent="0.25">
      <c r="A33" s="15"/>
      <c r="B33" s="15"/>
      <c r="C33" s="15"/>
      <c r="D33" s="19"/>
      <c r="E33" s="19"/>
      <c r="F33" s="19"/>
      <c r="G33" s="21"/>
      <c r="H33" s="21"/>
      <c r="I33" s="21"/>
      <c r="J33" s="21"/>
      <c r="K33" s="21"/>
      <c r="L33" s="21"/>
      <c r="M33" s="15">
        <f t="shared" si="1"/>
        <v>0</v>
      </c>
      <c r="N33" s="18">
        <f t="shared" si="2"/>
        <v>0</v>
      </c>
      <c r="O33" s="15">
        <f t="shared" si="3"/>
        <v>0</v>
      </c>
      <c r="P33" s="15">
        <f t="shared" si="4"/>
        <v>0</v>
      </c>
      <c r="Q33" s="33">
        <f t="shared" si="0"/>
        <v>0</v>
      </c>
    </row>
    <row r="34" spans="1:17" x14ac:dyDescent="0.25">
      <c r="A34" s="15"/>
      <c r="B34" s="15"/>
      <c r="C34" s="15"/>
      <c r="D34" s="19"/>
      <c r="E34" s="19"/>
      <c r="F34" s="19"/>
      <c r="G34" s="21"/>
      <c r="H34" s="21"/>
      <c r="I34" s="21"/>
      <c r="J34" s="21"/>
      <c r="K34" s="21"/>
      <c r="L34" s="21"/>
      <c r="M34" s="15">
        <f t="shared" si="1"/>
        <v>0</v>
      </c>
      <c r="N34" s="18">
        <f t="shared" si="2"/>
        <v>0</v>
      </c>
      <c r="O34" s="15">
        <f t="shared" si="3"/>
        <v>0</v>
      </c>
      <c r="P34" s="15">
        <f t="shared" si="4"/>
        <v>0</v>
      </c>
      <c r="Q34" s="33">
        <f t="shared" si="0"/>
        <v>0</v>
      </c>
    </row>
    <row r="35" spans="1:17" x14ac:dyDescent="0.25">
      <c r="A35" s="15"/>
      <c r="B35" s="15"/>
      <c r="C35" s="15"/>
      <c r="D35" s="19"/>
      <c r="E35" s="19"/>
      <c r="F35" s="19"/>
      <c r="G35" s="21"/>
      <c r="H35" s="21"/>
      <c r="I35" s="21"/>
      <c r="J35" s="21"/>
      <c r="K35" s="21"/>
      <c r="L35" s="21"/>
      <c r="M35" s="15">
        <f t="shared" si="1"/>
        <v>0</v>
      </c>
      <c r="N35" s="18">
        <f t="shared" si="2"/>
        <v>0</v>
      </c>
      <c r="O35" s="15">
        <f t="shared" si="3"/>
        <v>0</v>
      </c>
      <c r="P35" s="15">
        <f t="shared" si="4"/>
        <v>0</v>
      </c>
      <c r="Q35" s="33">
        <f t="shared" ref="Q35:Q98" si="5">E35-D35</f>
        <v>0</v>
      </c>
    </row>
    <row r="36" spans="1:17" x14ac:dyDescent="0.25">
      <c r="A36" s="15"/>
      <c r="B36" s="15"/>
      <c r="C36" s="15"/>
      <c r="D36" s="19"/>
      <c r="E36" s="19"/>
      <c r="F36" s="19"/>
      <c r="G36" s="21"/>
      <c r="H36" s="21"/>
      <c r="I36" s="21"/>
      <c r="J36" s="21"/>
      <c r="K36" s="21"/>
      <c r="L36" s="21"/>
      <c r="M36" s="15">
        <f t="shared" si="1"/>
        <v>0</v>
      </c>
      <c r="N36" s="18">
        <f t="shared" si="2"/>
        <v>0</v>
      </c>
      <c r="O36" s="15">
        <f t="shared" si="3"/>
        <v>0</v>
      </c>
      <c r="P36" s="15">
        <f t="shared" si="4"/>
        <v>0</v>
      </c>
      <c r="Q36" s="33">
        <f t="shared" si="5"/>
        <v>0</v>
      </c>
    </row>
    <row r="37" spans="1:17" x14ac:dyDescent="0.25">
      <c r="A37" s="15"/>
      <c r="B37" s="15"/>
      <c r="C37" s="15"/>
      <c r="D37" s="19"/>
      <c r="E37" s="19"/>
      <c r="F37" s="19"/>
      <c r="G37" s="21"/>
      <c r="H37" s="21"/>
      <c r="I37" s="21"/>
      <c r="J37" s="21"/>
      <c r="K37" s="21"/>
      <c r="L37" s="21"/>
      <c r="M37" s="15">
        <f t="shared" si="1"/>
        <v>0</v>
      </c>
      <c r="N37" s="18">
        <f t="shared" si="2"/>
        <v>0</v>
      </c>
      <c r="O37" s="15">
        <f t="shared" si="3"/>
        <v>0</v>
      </c>
      <c r="P37" s="15">
        <f t="shared" si="4"/>
        <v>0</v>
      </c>
      <c r="Q37" s="33">
        <f t="shared" si="5"/>
        <v>0</v>
      </c>
    </row>
    <row r="38" spans="1:17" x14ac:dyDescent="0.25">
      <c r="A38" s="15"/>
      <c r="B38" s="15"/>
      <c r="C38" s="15"/>
      <c r="D38" s="19"/>
      <c r="E38" s="19"/>
      <c r="F38" s="19"/>
      <c r="G38" s="21"/>
      <c r="H38" s="21"/>
      <c r="I38" s="21"/>
      <c r="J38" s="21"/>
      <c r="K38" s="21"/>
      <c r="L38" s="21"/>
      <c r="M38" s="15">
        <f t="shared" si="1"/>
        <v>0</v>
      </c>
      <c r="N38" s="18">
        <f t="shared" si="2"/>
        <v>0</v>
      </c>
      <c r="O38" s="15">
        <f t="shared" si="3"/>
        <v>0</v>
      </c>
      <c r="P38" s="15">
        <f t="shared" si="4"/>
        <v>0</v>
      </c>
      <c r="Q38" s="33">
        <f t="shared" si="5"/>
        <v>0</v>
      </c>
    </row>
    <row r="39" spans="1:17" x14ac:dyDescent="0.25">
      <c r="A39" s="15"/>
      <c r="B39" s="15"/>
      <c r="C39" s="15"/>
      <c r="D39" s="19"/>
      <c r="E39" s="19"/>
      <c r="F39" s="19"/>
      <c r="G39" s="21"/>
      <c r="H39" s="21"/>
      <c r="I39" s="21"/>
      <c r="J39" s="21"/>
      <c r="K39" s="21"/>
      <c r="L39" s="21"/>
      <c r="M39" s="15">
        <f t="shared" si="1"/>
        <v>0</v>
      </c>
      <c r="N39" s="18">
        <f t="shared" si="2"/>
        <v>0</v>
      </c>
      <c r="O39" s="15">
        <f t="shared" si="3"/>
        <v>0</v>
      </c>
      <c r="P39" s="15">
        <f t="shared" si="4"/>
        <v>0</v>
      </c>
      <c r="Q39" s="33">
        <f t="shared" si="5"/>
        <v>0</v>
      </c>
    </row>
    <row r="40" spans="1:17" x14ac:dyDescent="0.25">
      <c r="A40" s="15"/>
      <c r="B40" s="15"/>
      <c r="C40" s="15"/>
      <c r="D40" s="19"/>
      <c r="E40" s="19"/>
      <c r="F40" s="19"/>
      <c r="G40" s="21"/>
      <c r="H40" s="21"/>
      <c r="I40" s="21"/>
      <c r="J40" s="21"/>
      <c r="K40" s="21"/>
      <c r="L40" s="21"/>
      <c r="M40" s="15">
        <f t="shared" si="1"/>
        <v>0</v>
      </c>
      <c r="N40" s="18">
        <f t="shared" si="2"/>
        <v>0</v>
      </c>
      <c r="O40" s="15">
        <f t="shared" si="3"/>
        <v>0</v>
      </c>
      <c r="P40" s="15">
        <f t="shared" si="4"/>
        <v>0</v>
      </c>
      <c r="Q40" s="33">
        <f t="shared" si="5"/>
        <v>0</v>
      </c>
    </row>
    <row r="41" spans="1:17" x14ac:dyDescent="0.25">
      <c r="A41" s="15"/>
      <c r="B41" s="15"/>
      <c r="C41" s="15"/>
      <c r="D41" s="19"/>
      <c r="E41" s="19"/>
      <c r="F41" s="19"/>
      <c r="G41" s="21"/>
      <c r="H41" s="21"/>
      <c r="I41" s="21"/>
      <c r="J41" s="21"/>
      <c r="K41" s="21"/>
      <c r="L41" s="21"/>
      <c r="M41" s="15">
        <f t="shared" si="1"/>
        <v>0</v>
      </c>
      <c r="N41" s="18">
        <f t="shared" si="2"/>
        <v>0</v>
      </c>
      <c r="O41" s="15">
        <f t="shared" si="3"/>
        <v>0</v>
      </c>
      <c r="P41" s="15">
        <f t="shared" si="4"/>
        <v>0</v>
      </c>
      <c r="Q41" s="33">
        <f t="shared" si="5"/>
        <v>0</v>
      </c>
    </row>
    <row r="42" spans="1:17" x14ac:dyDescent="0.25">
      <c r="A42" s="15"/>
      <c r="B42" s="15"/>
      <c r="C42" s="15"/>
      <c r="D42" s="19"/>
      <c r="E42" s="19"/>
      <c r="F42" s="19"/>
      <c r="G42" s="21"/>
      <c r="H42" s="21"/>
      <c r="I42" s="21"/>
      <c r="J42" s="21"/>
      <c r="K42" s="21"/>
      <c r="L42" s="21"/>
      <c r="M42" s="15">
        <f t="shared" si="1"/>
        <v>0</v>
      </c>
      <c r="N42" s="18">
        <f t="shared" si="2"/>
        <v>0</v>
      </c>
      <c r="O42" s="15">
        <f t="shared" si="3"/>
        <v>0</v>
      </c>
      <c r="P42" s="15">
        <f t="shared" si="4"/>
        <v>0</v>
      </c>
      <c r="Q42" s="33">
        <f t="shared" si="5"/>
        <v>0</v>
      </c>
    </row>
    <row r="43" spans="1:17" x14ac:dyDescent="0.25">
      <c r="A43" s="15"/>
      <c r="B43" s="15"/>
      <c r="C43" s="15"/>
      <c r="D43" s="19"/>
      <c r="E43" s="19"/>
      <c r="F43" s="19"/>
      <c r="G43" s="21"/>
      <c r="H43" s="21"/>
      <c r="I43" s="21"/>
      <c r="J43" s="21"/>
      <c r="K43" s="21"/>
      <c r="L43" s="21"/>
      <c r="M43" s="15">
        <f t="shared" si="1"/>
        <v>0</v>
      </c>
      <c r="N43" s="18">
        <f t="shared" si="2"/>
        <v>0</v>
      </c>
      <c r="O43" s="15">
        <f t="shared" si="3"/>
        <v>0</v>
      </c>
      <c r="P43" s="15">
        <f t="shared" si="4"/>
        <v>0</v>
      </c>
      <c r="Q43" s="33">
        <f t="shared" si="5"/>
        <v>0</v>
      </c>
    </row>
    <row r="44" spans="1:17" x14ac:dyDescent="0.25">
      <c r="A44" s="15"/>
      <c r="B44" s="15"/>
      <c r="C44" s="15"/>
      <c r="D44" s="19"/>
      <c r="E44" s="19"/>
      <c r="F44" s="19"/>
      <c r="G44" s="21"/>
      <c r="H44" s="21"/>
      <c r="I44" s="21"/>
      <c r="J44" s="21"/>
      <c r="K44" s="21"/>
      <c r="L44" s="21"/>
      <c r="M44" s="15">
        <f t="shared" si="1"/>
        <v>0</v>
      </c>
      <c r="N44" s="18">
        <f t="shared" si="2"/>
        <v>0</v>
      </c>
      <c r="O44" s="15">
        <f t="shared" si="3"/>
        <v>0</v>
      </c>
      <c r="P44" s="15">
        <f t="shared" si="4"/>
        <v>0</v>
      </c>
      <c r="Q44" s="33">
        <f t="shared" si="5"/>
        <v>0</v>
      </c>
    </row>
    <row r="45" spans="1:17" x14ac:dyDescent="0.25">
      <c r="A45" s="15"/>
      <c r="B45" s="15"/>
      <c r="C45" s="15"/>
      <c r="D45" s="19"/>
      <c r="E45" s="19"/>
      <c r="F45" s="19"/>
      <c r="G45" s="21"/>
      <c r="H45" s="21"/>
      <c r="I45" s="21"/>
      <c r="J45" s="21"/>
      <c r="K45" s="21"/>
      <c r="L45" s="21"/>
      <c r="M45" s="15">
        <f t="shared" si="1"/>
        <v>0</v>
      </c>
      <c r="N45" s="18">
        <f t="shared" si="2"/>
        <v>0</v>
      </c>
      <c r="O45" s="15">
        <f t="shared" si="3"/>
        <v>0</v>
      </c>
      <c r="P45" s="15">
        <f t="shared" si="4"/>
        <v>0</v>
      </c>
      <c r="Q45" s="33">
        <f t="shared" si="5"/>
        <v>0</v>
      </c>
    </row>
    <row r="46" spans="1:17" x14ac:dyDescent="0.25">
      <c r="A46" s="15"/>
      <c r="B46" s="15"/>
      <c r="C46" s="15"/>
      <c r="D46" s="19"/>
      <c r="E46" s="19"/>
      <c r="F46" s="19"/>
      <c r="G46" s="21"/>
      <c r="H46" s="21"/>
      <c r="I46" s="21"/>
      <c r="J46" s="21"/>
      <c r="K46" s="21"/>
      <c r="L46" s="21"/>
      <c r="M46" s="15">
        <f t="shared" si="1"/>
        <v>0</v>
      </c>
      <c r="N46" s="18">
        <f t="shared" si="2"/>
        <v>0</v>
      </c>
      <c r="O46" s="15">
        <f t="shared" si="3"/>
        <v>0</v>
      </c>
      <c r="P46" s="15">
        <f t="shared" si="4"/>
        <v>0</v>
      </c>
      <c r="Q46" s="33">
        <f t="shared" si="5"/>
        <v>0</v>
      </c>
    </row>
    <row r="47" spans="1:17" x14ac:dyDescent="0.25">
      <c r="A47" s="15"/>
      <c r="B47" s="15"/>
      <c r="C47" s="15"/>
      <c r="D47" s="19"/>
      <c r="E47" s="19"/>
      <c r="F47" s="19"/>
      <c r="G47" s="21"/>
      <c r="H47" s="21"/>
      <c r="I47" s="21"/>
      <c r="J47" s="21"/>
      <c r="K47" s="21"/>
      <c r="L47" s="21"/>
      <c r="M47" s="15">
        <f t="shared" si="1"/>
        <v>0</v>
      </c>
      <c r="N47" s="18">
        <f t="shared" si="2"/>
        <v>0</v>
      </c>
      <c r="O47" s="15">
        <f t="shared" si="3"/>
        <v>0</v>
      </c>
      <c r="P47" s="15">
        <f t="shared" si="4"/>
        <v>0</v>
      </c>
      <c r="Q47" s="33">
        <f t="shared" si="5"/>
        <v>0</v>
      </c>
    </row>
    <row r="48" spans="1:17" x14ac:dyDescent="0.25">
      <c r="A48" s="15"/>
      <c r="B48" s="15"/>
      <c r="C48" s="15"/>
      <c r="D48" s="19"/>
      <c r="E48" s="19"/>
      <c r="F48" s="19"/>
      <c r="G48" s="21"/>
      <c r="H48" s="21"/>
      <c r="I48" s="21"/>
      <c r="J48" s="21"/>
      <c r="K48" s="21"/>
      <c r="L48" s="21"/>
      <c r="M48" s="15">
        <f t="shared" si="1"/>
        <v>0</v>
      </c>
      <c r="N48" s="18">
        <f t="shared" si="2"/>
        <v>0</v>
      </c>
      <c r="O48" s="15">
        <f t="shared" si="3"/>
        <v>0</v>
      </c>
      <c r="P48" s="15">
        <f t="shared" si="4"/>
        <v>0</v>
      </c>
      <c r="Q48" s="33">
        <f t="shared" si="5"/>
        <v>0</v>
      </c>
    </row>
    <row r="49" spans="1:17" x14ac:dyDescent="0.25">
      <c r="A49" s="15"/>
      <c r="B49" s="15"/>
      <c r="C49" s="15"/>
      <c r="D49" s="19"/>
      <c r="E49" s="19"/>
      <c r="F49" s="19"/>
      <c r="G49" s="21"/>
      <c r="H49" s="21"/>
      <c r="I49" s="21"/>
      <c r="J49" s="21"/>
      <c r="K49" s="21"/>
      <c r="L49" s="21"/>
      <c r="M49" s="15">
        <f t="shared" si="1"/>
        <v>0</v>
      </c>
      <c r="N49" s="18">
        <f t="shared" si="2"/>
        <v>0</v>
      </c>
      <c r="O49" s="15">
        <f t="shared" si="3"/>
        <v>0</v>
      </c>
      <c r="P49" s="15">
        <f t="shared" si="4"/>
        <v>0</v>
      </c>
      <c r="Q49" s="33">
        <f t="shared" si="5"/>
        <v>0</v>
      </c>
    </row>
    <row r="50" spans="1:17" x14ac:dyDescent="0.25">
      <c r="A50" s="15"/>
      <c r="B50" s="15"/>
      <c r="C50" s="15"/>
      <c r="D50" s="19"/>
      <c r="E50" s="19"/>
      <c r="F50" s="19"/>
      <c r="G50" s="21"/>
      <c r="H50" s="21"/>
      <c r="I50" s="21"/>
      <c r="J50" s="21"/>
      <c r="K50" s="21"/>
      <c r="L50" s="21"/>
      <c r="M50" s="15">
        <f t="shared" si="1"/>
        <v>0</v>
      </c>
      <c r="N50" s="18">
        <f t="shared" si="2"/>
        <v>0</v>
      </c>
      <c r="O50" s="15">
        <f t="shared" si="3"/>
        <v>0</v>
      </c>
      <c r="P50" s="15">
        <f t="shared" si="4"/>
        <v>0</v>
      </c>
      <c r="Q50" s="33">
        <f t="shared" si="5"/>
        <v>0</v>
      </c>
    </row>
    <row r="51" spans="1:17" x14ac:dyDescent="0.25">
      <c r="A51" s="15"/>
      <c r="B51" s="15"/>
      <c r="C51" s="15"/>
      <c r="D51" s="19"/>
      <c r="E51" s="19"/>
      <c r="F51" s="19"/>
      <c r="G51" s="21"/>
      <c r="H51" s="21"/>
      <c r="I51" s="21"/>
      <c r="J51" s="21"/>
      <c r="K51" s="21"/>
      <c r="L51" s="21"/>
      <c r="M51" s="15">
        <f t="shared" si="1"/>
        <v>0</v>
      </c>
      <c r="N51" s="18">
        <f t="shared" si="2"/>
        <v>0</v>
      </c>
      <c r="O51" s="15">
        <f t="shared" si="3"/>
        <v>0</v>
      </c>
      <c r="P51" s="15">
        <f t="shared" si="4"/>
        <v>0</v>
      </c>
      <c r="Q51" s="33">
        <f t="shared" si="5"/>
        <v>0</v>
      </c>
    </row>
    <row r="52" spans="1:17" x14ac:dyDescent="0.25">
      <c r="A52" s="15"/>
      <c r="B52" s="15"/>
      <c r="C52" s="15"/>
      <c r="D52" s="19"/>
      <c r="E52" s="19"/>
      <c r="F52" s="19"/>
      <c r="G52" s="21"/>
      <c r="H52" s="21"/>
      <c r="I52" s="21"/>
      <c r="J52" s="21"/>
      <c r="K52" s="21"/>
      <c r="L52" s="21"/>
      <c r="M52" s="15">
        <f t="shared" si="1"/>
        <v>0</v>
      </c>
      <c r="N52" s="18">
        <f t="shared" si="2"/>
        <v>0</v>
      </c>
      <c r="O52" s="15">
        <f t="shared" si="3"/>
        <v>0</v>
      </c>
      <c r="P52" s="15">
        <f t="shared" si="4"/>
        <v>0</v>
      </c>
      <c r="Q52" s="33">
        <f t="shared" si="5"/>
        <v>0</v>
      </c>
    </row>
    <row r="53" spans="1:17" x14ac:dyDescent="0.25">
      <c r="A53" s="15"/>
      <c r="B53" s="15"/>
      <c r="C53" s="15"/>
      <c r="D53" s="19"/>
      <c r="E53" s="19"/>
      <c r="F53" s="19"/>
      <c r="G53" s="21"/>
      <c r="H53" s="21"/>
      <c r="I53" s="21"/>
      <c r="J53" s="21"/>
      <c r="K53" s="21"/>
      <c r="L53" s="21"/>
      <c r="M53" s="15">
        <f t="shared" si="1"/>
        <v>0</v>
      </c>
      <c r="N53" s="18">
        <f t="shared" si="2"/>
        <v>0</v>
      </c>
      <c r="O53" s="15">
        <f t="shared" si="3"/>
        <v>0</v>
      </c>
      <c r="P53" s="15">
        <f t="shared" si="4"/>
        <v>0</v>
      </c>
      <c r="Q53" s="33">
        <f t="shared" si="5"/>
        <v>0</v>
      </c>
    </row>
    <row r="54" spans="1:17" x14ac:dyDescent="0.25">
      <c r="A54" s="15"/>
      <c r="B54" s="15"/>
      <c r="C54" s="15"/>
      <c r="D54" s="19"/>
      <c r="E54" s="19"/>
      <c r="F54" s="19"/>
      <c r="G54" s="21"/>
      <c r="H54" s="21"/>
      <c r="I54" s="21"/>
      <c r="J54" s="21"/>
      <c r="K54" s="21"/>
      <c r="L54" s="21"/>
      <c r="M54" s="15">
        <f t="shared" si="1"/>
        <v>0</v>
      </c>
      <c r="N54" s="18">
        <f t="shared" si="2"/>
        <v>0</v>
      </c>
      <c r="O54" s="15">
        <f t="shared" si="3"/>
        <v>0</v>
      </c>
      <c r="P54" s="15">
        <f t="shared" si="4"/>
        <v>0</v>
      </c>
      <c r="Q54" s="33">
        <f t="shared" si="5"/>
        <v>0</v>
      </c>
    </row>
    <row r="55" spans="1:17" x14ac:dyDescent="0.25">
      <c r="A55" s="15"/>
      <c r="B55" s="15"/>
      <c r="C55" s="15"/>
      <c r="D55" s="19"/>
      <c r="E55" s="19"/>
      <c r="F55" s="19"/>
      <c r="G55" s="21"/>
      <c r="H55" s="21"/>
      <c r="I55" s="21"/>
      <c r="J55" s="21"/>
      <c r="K55" s="21"/>
      <c r="L55" s="21"/>
      <c r="M55" s="15">
        <f t="shared" si="1"/>
        <v>0</v>
      </c>
      <c r="N55" s="18">
        <f t="shared" si="2"/>
        <v>0</v>
      </c>
      <c r="O55" s="15">
        <f t="shared" si="3"/>
        <v>0</v>
      </c>
      <c r="P55" s="15">
        <f t="shared" si="4"/>
        <v>0</v>
      </c>
      <c r="Q55" s="33">
        <f t="shared" si="5"/>
        <v>0</v>
      </c>
    </row>
    <row r="56" spans="1:17" x14ac:dyDescent="0.25">
      <c r="A56" s="15"/>
      <c r="B56" s="15"/>
      <c r="C56" s="15"/>
      <c r="D56" s="19"/>
      <c r="E56" s="19"/>
      <c r="F56" s="19"/>
      <c r="G56" s="21"/>
      <c r="H56" s="21"/>
      <c r="I56" s="21"/>
      <c r="J56" s="21"/>
      <c r="K56" s="21"/>
      <c r="L56" s="21"/>
      <c r="M56" s="15">
        <f t="shared" si="1"/>
        <v>0</v>
      </c>
      <c r="N56" s="18">
        <f t="shared" si="2"/>
        <v>0</v>
      </c>
      <c r="O56" s="15">
        <f t="shared" si="3"/>
        <v>0</v>
      </c>
      <c r="P56" s="15">
        <f t="shared" si="4"/>
        <v>0</v>
      </c>
      <c r="Q56" s="33">
        <f t="shared" si="5"/>
        <v>0</v>
      </c>
    </row>
    <row r="57" spans="1:17" x14ac:dyDescent="0.25">
      <c r="A57" s="15"/>
      <c r="B57" s="15"/>
      <c r="C57" s="15"/>
      <c r="D57" s="19"/>
      <c r="E57" s="19"/>
      <c r="F57" s="19"/>
      <c r="G57" s="21"/>
      <c r="H57" s="21"/>
      <c r="I57" s="21"/>
      <c r="J57" s="21"/>
      <c r="K57" s="21"/>
      <c r="L57" s="21"/>
      <c r="M57" s="15">
        <f t="shared" si="1"/>
        <v>0</v>
      </c>
      <c r="N57" s="18">
        <f t="shared" si="2"/>
        <v>0</v>
      </c>
      <c r="O57" s="15">
        <f t="shared" si="3"/>
        <v>0</v>
      </c>
      <c r="P57" s="15">
        <f t="shared" si="4"/>
        <v>0</v>
      </c>
      <c r="Q57" s="33">
        <f t="shared" si="5"/>
        <v>0</v>
      </c>
    </row>
    <row r="58" spans="1:17" x14ac:dyDescent="0.25">
      <c r="A58" s="15"/>
      <c r="B58" s="15"/>
      <c r="C58" s="15"/>
      <c r="D58" s="19"/>
      <c r="E58" s="19"/>
      <c r="F58" s="19"/>
      <c r="G58" s="21"/>
      <c r="H58" s="21"/>
      <c r="I58" s="21"/>
      <c r="J58" s="21"/>
      <c r="K58" s="21"/>
      <c r="L58" s="21"/>
      <c r="M58" s="15">
        <f t="shared" si="1"/>
        <v>0</v>
      </c>
      <c r="N58" s="18">
        <f t="shared" si="2"/>
        <v>0</v>
      </c>
      <c r="O58" s="15">
        <f t="shared" si="3"/>
        <v>0</v>
      </c>
      <c r="P58" s="15">
        <f t="shared" si="4"/>
        <v>0</v>
      </c>
      <c r="Q58" s="33">
        <f t="shared" si="5"/>
        <v>0</v>
      </c>
    </row>
    <row r="59" spans="1:17" x14ac:dyDescent="0.25">
      <c r="A59" s="15"/>
      <c r="B59" s="15"/>
      <c r="C59" s="15"/>
      <c r="D59" s="19"/>
      <c r="E59" s="19"/>
      <c r="F59" s="19"/>
      <c r="G59" s="21"/>
      <c r="H59" s="21"/>
      <c r="I59" s="21"/>
      <c r="J59" s="21"/>
      <c r="K59" s="21"/>
      <c r="L59" s="21"/>
      <c r="M59" s="15">
        <f t="shared" si="1"/>
        <v>0</v>
      </c>
      <c r="N59" s="18">
        <f t="shared" si="2"/>
        <v>0</v>
      </c>
      <c r="O59" s="15">
        <f t="shared" si="3"/>
        <v>0</v>
      </c>
      <c r="P59" s="15">
        <f t="shared" si="4"/>
        <v>0</v>
      </c>
      <c r="Q59" s="33">
        <f t="shared" si="5"/>
        <v>0</v>
      </c>
    </row>
    <row r="60" spans="1:17" x14ac:dyDescent="0.25">
      <c r="A60" s="15"/>
      <c r="B60" s="15"/>
      <c r="C60" s="15"/>
      <c r="D60" s="19"/>
      <c r="E60" s="19"/>
      <c r="F60" s="19"/>
      <c r="G60" s="21"/>
      <c r="H60" s="21"/>
      <c r="I60" s="21"/>
      <c r="J60" s="21"/>
      <c r="K60" s="21"/>
      <c r="L60" s="21"/>
      <c r="M60" s="15">
        <f t="shared" si="1"/>
        <v>0</v>
      </c>
      <c r="N60" s="18">
        <f t="shared" si="2"/>
        <v>0</v>
      </c>
      <c r="O60" s="15">
        <f t="shared" si="3"/>
        <v>0</v>
      </c>
      <c r="P60" s="15">
        <f t="shared" si="4"/>
        <v>0</v>
      </c>
      <c r="Q60" s="33">
        <f t="shared" si="5"/>
        <v>0</v>
      </c>
    </row>
    <row r="61" spans="1:17" x14ac:dyDescent="0.25">
      <c r="A61" s="15"/>
      <c r="B61" s="15"/>
      <c r="C61" s="15"/>
      <c r="D61" s="19"/>
      <c r="E61" s="19"/>
      <c r="F61" s="19"/>
      <c r="G61" s="21"/>
      <c r="H61" s="21"/>
      <c r="I61" s="21"/>
      <c r="J61" s="21"/>
      <c r="K61" s="21"/>
      <c r="L61" s="21"/>
      <c r="M61" s="15">
        <f t="shared" si="1"/>
        <v>0</v>
      </c>
      <c r="N61" s="18">
        <f t="shared" si="2"/>
        <v>0</v>
      </c>
      <c r="O61" s="15">
        <f t="shared" si="3"/>
        <v>0</v>
      </c>
      <c r="P61" s="15">
        <f t="shared" si="4"/>
        <v>0</v>
      </c>
      <c r="Q61" s="33">
        <f t="shared" si="5"/>
        <v>0</v>
      </c>
    </row>
    <row r="62" spans="1:17" x14ac:dyDescent="0.25">
      <c r="A62" s="15"/>
      <c r="B62" s="15"/>
      <c r="C62" s="15"/>
      <c r="D62" s="19"/>
      <c r="E62" s="19"/>
      <c r="F62" s="19"/>
      <c r="G62" s="21"/>
      <c r="H62" s="21"/>
      <c r="I62" s="21"/>
      <c r="J62" s="21"/>
      <c r="K62" s="21"/>
      <c r="L62" s="21"/>
      <c r="M62" s="15">
        <f t="shared" si="1"/>
        <v>0</v>
      </c>
      <c r="N62" s="18">
        <f t="shared" si="2"/>
        <v>0</v>
      </c>
      <c r="O62" s="15">
        <f t="shared" si="3"/>
        <v>0</v>
      </c>
      <c r="P62" s="15">
        <f t="shared" si="4"/>
        <v>0</v>
      </c>
      <c r="Q62" s="33">
        <f t="shared" si="5"/>
        <v>0</v>
      </c>
    </row>
    <row r="63" spans="1:17" x14ac:dyDescent="0.25">
      <c r="A63" s="15"/>
      <c r="B63" s="15"/>
      <c r="C63" s="15"/>
      <c r="D63" s="19"/>
      <c r="E63" s="19"/>
      <c r="F63" s="19"/>
      <c r="G63" s="21"/>
      <c r="H63" s="21"/>
      <c r="I63" s="21"/>
      <c r="J63" s="21"/>
      <c r="K63" s="21"/>
      <c r="L63" s="21"/>
      <c r="M63" s="15">
        <f t="shared" si="1"/>
        <v>0</v>
      </c>
      <c r="N63" s="18">
        <f t="shared" si="2"/>
        <v>0</v>
      </c>
      <c r="O63" s="15">
        <f t="shared" si="3"/>
        <v>0</v>
      </c>
      <c r="P63" s="15">
        <f t="shared" si="4"/>
        <v>0</v>
      </c>
      <c r="Q63" s="33">
        <f t="shared" si="5"/>
        <v>0</v>
      </c>
    </row>
    <row r="64" spans="1:17" x14ac:dyDescent="0.25">
      <c r="A64" s="15"/>
      <c r="B64" s="15"/>
      <c r="C64" s="15"/>
      <c r="D64" s="19"/>
      <c r="E64" s="19"/>
      <c r="F64" s="19"/>
      <c r="G64" s="21"/>
      <c r="H64" s="21"/>
      <c r="I64" s="21"/>
      <c r="J64" s="21"/>
      <c r="K64" s="21"/>
      <c r="L64" s="21"/>
      <c r="M64" s="15">
        <f t="shared" si="1"/>
        <v>0</v>
      </c>
      <c r="N64" s="18">
        <f t="shared" si="2"/>
        <v>0</v>
      </c>
      <c r="O64" s="15">
        <f t="shared" si="3"/>
        <v>0</v>
      </c>
      <c r="P64" s="15">
        <f t="shared" si="4"/>
        <v>0</v>
      </c>
      <c r="Q64" s="33">
        <f t="shared" si="5"/>
        <v>0</v>
      </c>
    </row>
    <row r="65" spans="1:17" x14ac:dyDescent="0.25">
      <c r="A65" s="15"/>
      <c r="B65" s="15"/>
      <c r="C65" s="15"/>
      <c r="D65" s="19"/>
      <c r="E65" s="19"/>
      <c r="F65" s="19"/>
      <c r="G65" s="21"/>
      <c r="H65" s="21"/>
      <c r="I65" s="21"/>
      <c r="J65" s="21"/>
      <c r="K65" s="21"/>
      <c r="L65" s="21"/>
      <c r="M65" s="15">
        <f t="shared" si="1"/>
        <v>0</v>
      </c>
      <c r="N65" s="18">
        <f t="shared" si="2"/>
        <v>0</v>
      </c>
      <c r="O65" s="15">
        <f t="shared" si="3"/>
        <v>0</v>
      </c>
      <c r="P65" s="15">
        <f t="shared" si="4"/>
        <v>0</v>
      </c>
      <c r="Q65" s="33">
        <f t="shared" si="5"/>
        <v>0</v>
      </c>
    </row>
    <row r="66" spans="1:17" x14ac:dyDescent="0.25">
      <c r="A66" s="15"/>
      <c r="B66" s="15"/>
      <c r="C66" s="15"/>
      <c r="D66" s="19"/>
      <c r="E66" s="19"/>
      <c r="F66" s="19"/>
      <c r="G66" s="21"/>
      <c r="H66" s="21"/>
      <c r="I66" s="21"/>
      <c r="J66" s="21"/>
      <c r="K66" s="21"/>
      <c r="L66" s="21"/>
      <c r="M66" s="15">
        <f t="shared" si="1"/>
        <v>0</v>
      </c>
      <c r="N66" s="18">
        <f t="shared" si="2"/>
        <v>0</v>
      </c>
      <c r="O66" s="15">
        <f t="shared" si="3"/>
        <v>0</v>
      </c>
      <c r="P66" s="15">
        <f t="shared" si="4"/>
        <v>0</v>
      </c>
      <c r="Q66" s="33">
        <f t="shared" si="5"/>
        <v>0</v>
      </c>
    </row>
    <row r="67" spans="1:17" x14ac:dyDescent="0.25">
      <c r="A67" s="15"/>
      <c r="B67" s="15"/>
      <c r="C67" s="15"/>
      <c r="D67" s="19"/>
      <c r="E67" s="19"/>
      <c r="F67" s="19"/>
      <c r="G67" s="21"/>
      <c r="H67" s="21"/>
      <c r="I67" s="21"/>
      <c r="J67" s="21"/>
      <c r="K67" s="21"/>
      <c r="L67" s="21"/>
      <c r="M67" s="15">
        <f t="shared" si="1"/>
        <v>0</v>
      </c>
      <c r="N67" s="18">
        <f t="shared" si="2"/>
        <v>0</v>
      </c>
      <c r="O67" s="15">
        <f t="shared" si="3"/>
        <v>0</v>
      </c>
      <c r="P67" s="15">
        <f t="shared" si="4"/>
        <v>0</v>
      </c>
      <c r="Q67" s="33">
        <f t="shared" si="5"/>
        <v>0</v>
      </c>
    </row>
    <row r="68" spans="1:17" x14ac:dyDescent="0.25">
      <c r="A68" s="15"/>
      <c r="B68" s="15"/>
      <c r="C68" s="15"/>
      <c r="D68" s="19"/>
      <c r="E68" s="19"/>
      <c r="F68" s="19"/>
      <c r="G68" s="21"/>
      <c r="H68" s="21"/>
      <c r="I68" s="21"/>
      <c r="J68" s="21"/>
      <c r="K68" s="21"/>
      <c r="L68" s="21"/>
      <c r="M68" s="15">
        <f t="shared" si="1"/>
        <v>0</v>
      </c>
      <c r="N68" s="18">
        <f t="shared" si="2"/>
        <v>0</v>
      </c>
      <c r="O68" s="15">
        <f t="shared" si="3"/>
        <v>0</v>
      </c>
      <c r="P68" s="15">
        <f t="shared" si="4"/>
        <v>0</v>
      </c>
      <c r="Q68" s="33">
        <f t="shared" si="5"/>
        <v>0</v>
      </c>
    </row>
    <row r="69" spans="1:17" x14ac:dyDescent="0.25">
      <c r="A69" s="15"/>
      <c r="B69" s="15"/>
      <c r="C69" s="15"/>
      <c r="D69" s="19"/>
      <c r="E69" s="19"/>
      <c r="F69" s="19"/>
      <c r="G69" s="21"/>
      <c r="H69" s="21"/>
      <c r="I69" s="21"/>
      <c r="J69" s="21"/>
      <c r="K69" s="21"/>
      <c r="L69" s="21"/>
      <c r="M69" s="15">
        <f t="shared" si="1"/>
        <v>0</v>
      </c>
      <c r="N69" s="18">
        <f t="shared" si="2"/>
        <v>0</v>
      </c>
      <c r="O69" s="15">
        <f t="shared" si="3"/>
        <v>0</v>
      </c>
      <c r="P69" s="15">
        <f t="shared" si="4"/>
        <v>0</v>
      </c>
      <c r="Q69" s="33">
        <f t="shared" si="5"/>
        <v>0</v>
      </c>
    </row>
    <row r="70" spans="1:17" x14ac:dyDescent="0.25">
      <c r="A70" s="15"/>
      <c r="B70" s="15"/>
      <c r="C70" s="15"/>
      <c r="D70" s="19"/>
      <c r="E70" s="19"/>
      <c r="F70" s="19"/>
      <c r="G70" s="21"/>
      <c r="H70" s="21"/>
      <c r="I70" s="21"/>
      <c r="J70" s="21"/>
      <c r="K70" s="21"/>
      <c r="L70" s="21"/>
      <c r="M70" s="15">
        <f t="shared" si="1"/>
        <v>0</v>
      </c>
      <c r="N70" s="18">
        <f t="shared" si="2"/>
        <v>0</v>
      </c>
      <c r="O70" s="15">
        <f t="shared" si="3"/>
        <v>0</v>
      </c>
      <c r="P70" s="15">
        <f t="shared" si="4"/>
        <v>0</v>
      </c>
      <c r="Q70" s="33">
        <f t="shared" si="5"/>
        <v>0</v>
      </c>
    </row>
    <row r="71" spans="1:17" x14ac:dyDescent="0.25">
      <c r="A71" s="15"/>
      <c r="B71" s="15"/>
      <c r="C71" s="15"/>
      <c r="D71" s="19"/>
      <c r="E71" s="19"/>
      <c r="F71" s="19"/>
      <c r="G71" s="21"/>
      <c r="H71" s="21"/>
      <c r="I71" s="21"/>
      <c r="J71" s="21"/>
      <c r="K71" s="21"/>
      <c r="L71" s="21"/>
      <c r="M71" s="15">
        <f t="shared" si="1"/>
        <v>0</v>
      </c>
      <c r="N71" s="18">
        <f t="shared" si="2"/>
        <v>0</v>
      </c>
      <c r="O71" s="15">
        <f t="shared" si="3"/>
        <v>0</v>
      </c>
      <c r="P71" s="15">
        <f t="shared" si="4"/>
        <v>0</v>
      </c>
      <c r="Q71" s="33">
        <f t="shared" si="5"/>
        <v>0</v>
      </c>
    </row>
    <row r="72" spans="1:17" x14ac:dyDescent="0.25">
      <c r="A72" s="15"/>
      <c r="B72" s="15"/>
      <c r="C72" s="15"/>
      <c r="D72" s="19"/>
      <c r="E72" s="19"/>
      <c r="F72" s="19"/>
      <c r="G72" s="21"/>
      <c r="H72" s="21"/>
      <c r="I72" s="21"/>
      <c r="J72" s="21"/>
      <c r="K72" s="21"/>
      <c r="L72" s="21"/>
      <c r="M72" s="15">
        <f t="shared" si="1"/>
        <v>0</v>
      </c>
      <c r="N72" s="18">
        <f t="shared" si="2"/>
        <v>0</v>
      </c>
      <c r="O72" s="15">
        <f t="shared" si="3"/>
        <v>0</v>
      </c>
      <c r="P72" s="15">
        <f t="shared" si="4"/>
        <v>0</v>
      </c>
      <c r="Q72" s="33">
        <f t="shared" si="5"/>
        <v>0</v>
      </c>
    </row>
    <row r="73" spans="1:17" x14ac:dyDescent="0.25">
      <c r="A73" s="15"/>
      <c r="B73" s="15"/>
      <c r="C73" s="15"/>
      <c r="D73" s="19"/>
      <c r="E73" s="19"/>
      <c r="F73" s="19"/>
      <c r="G73" s="21"/>
      <c r="H73" s="21"/>
      <c r="I73" s="21"/>
      <c r="J73" s="21"/>
      <c r="K73" s="21"/>
      <c r="L73" s="21"/>
      <c r="M73" s="15">
        <f t="shared" si="1"/>
        <v>0</v>
      </c>
      <c r="N73" s="18">
        <f t="shared" si="2"/>
        <v>0</v>
      </c>
      <c r="O73" s="15">
        <f t="shared" si="3"/>
        <v>0</v>
      </c>
      <c r="P73" s="15">
        <f t="shared" si="4"/>
        <v>0</v>
      </c>
      <c r="Q73" s="33">
        <f t="shared" si="5"/>
        <v>0</v>
      </c>
    </row>
    <row r="74" spans="1:17" x14ac:dyDescent="0.25">
      <c r="A74" s="15"/>
      <c r="B74" s="15"/>
      <c r="C74" s="15"/>
      <c r="D74" s="19"/>
      <c r="E74" s="19"/>
      <c r="F74" s="19"/>
      <c r="G74" s="21"/>
      <c r="H74" s="21"/>
      <c r="I74" s="21"/>
      <c r="J74" s="21"/>
      <c r="K74" s="21"/>
      <c r="L74" s="21"/>
      <c r="M74" s="15">
        <f t="shared" si="1"/>
        <v>0</v>
      </c>
      <c r="N74" s="18">
        <f t="shared" si="2"/>
        <v>0</v>
      </c>
      <c r="O74" s="15">
        <f t="shared" si="3"/>
        <v>0</v>
      </c>
      <c r="P74" s="15">
        <f t="shared" si="4"/>
        <v>0</v>
      </c>
      <c r="Q74" s="33">
        <f t="shared" si="5"/>
        <v>0</v>
      </c>
    </row>
    <row r="75" spans="1:17" x14ac:dyDescent="0.25">
      <c r="A75" s="15"/>
      <c r="B75" s="15"/>
      <c r="C75" s="15"/>
      <c r="D75" s="19"/>
      <c r="E75" s="19"/>
      <c r="F75" s="19"/>
      <c r="G75" s="21"/>
      <c r="H75" s="21"/>
      <c r="I75" s="21"/>
      <c r="J75" s="21"/>
      <c r="K75" s="21"/>
      <c r="L75" s="21"/>
      <c r="M75" s="15">
        <f t="shared" si="1"/>
        <v>0</v>
      </c>
      <c r="N75" s="18">
        <f t="shared" si="2"/>
        <v>0</v>
      </c>
      <c r="O75" s="15">
        <f t="shared" si="3"/>
        <v>0</v>
      </c>
      <c r="P75" s="15">
        <f t="shared" si="4"/>
        <v>0</v>
      </c>
      <c r="Q75" s="33">
        <f t="shared" si="5"/>
        <v>0</v>
      </c>
    </row>
    <row r="76" spans="1:17" x14ac:dyDescent="0.25">
      <c r="A76" s="15"/>
      <c r="B76" s="15"/>
      <c r="C76" s="15"/>
      <c r="D76" s="19"/>
      <c r="E76" s="19"/>
      <c r="F76" s="19"/>
      <c r="G76" s="21"/>
      <c r="H76" s="21"/>
      <c r="I76" s="21"/>
      <c r="J76" s="21"/>
      <c r="K76" s="21"/>
      <c r="L76" s="21"/>
      <c r="M76" s="15">
        <f t="shared" si="1"/>
        <v>0</v>
      </c>
      <c r="N76" s="18">
        <f t="shared" si="2"/>
        <v>0</v>
      </c>
      <c r="O76" s="15">
        <f t="shared" si="3"/>
        <v>0</v>
      </c>
      <c r="P76" s="15">
        <f t="shared" si="4"/>
        <v>0</v>
      </c>
      <c r="Q76" s="33">
        <f t="shared" si="5"/>
        <v>0</v>
      </c>
    </row>
    <row r="77" spans="1:17" x14ac:dyDescent="0.25">
      <c r="A77" s="15"/>
      <c r="B77" s="15"/>
      <c r="C77" s="15"/>
      <c r="D77" s="19"/>
      <c r="E77" s="19"/>
      <c r="F77" s="19"/>
      <c r="G77" s="21"/>
      <c r="H77" s="21"/>
      <c r="I77" s="21"/>
      <c r="J77" s="21"/>
      <c r="K77" s="21"/>
      <c r="L77" s="21"/>
      <c r="M77" s="15">
        <f t="shared" si="1"/>
        <v>0</v>
      </c>
      <c r="N77" s="18">
        <f t="shared" si="2"/>
        <v>0</v>
      </c>
      <c r="O77" s="15">
        <f t="shared" si="3"/>
        <v>0</v>
      </c>
      <c r="P77" s="15">
        <f t="shared" si="4"/>
        <v>0</v>
      </c>
      <c r="Q77" s="33">
        <f t="shared" si="5"/>
        <v>0</v>
      </c>
    </row>
    <row r="78" spans="1:17" x14ac:dyDescent="0.25">
      <c r="A78" s="15"/>
      <c r="B78" s="15"/>
      <c r="C78" s="15"/>
      <c r="D78" s="19"/>
      <c r="E78" s="19"/>
      <c r="F78" s="19"/>
      <c r="G78" s="21"/>
      <c r="H78" s="21"/>
      <c r="I78" s="21"/>
      <c r="J78" s="21"/>
      <c r="K78" s="21"/>
      <c r="L78" s="21"/>
      <c r="M78" s="15">
        <f t="shared" si="1"/>
        <v>0</v>
      </c>
      <c r="N78" s="18">
        <f t="shared" si="2"/>
        <v>0</v>
      </c>
      <c r="O78" s="15">
        <f t="shared" si="3"/>
        <v>0</v>
      </c>
      <c r="P78" s="15">
        <f t="shared" si="4"/>
        <v>0</v>
      </c>
      <c r="Q78" s="33">
        <f t="shared" si="5"/>
        <v>0</v>
      </c>
    </row>
    <row r="79" spans="1:17" x14ac:dyDescent="0.25">
      <c r="A79" s="15"/>
      <c r="B79" s="15"/>
      <c r="C79" s="15"/>
      <c r="D79" s="19"/>
      <c r="E79" s="19"/>
      <c r="F79" s="19"/>
      <c r="G79" s="21"/>
      <c r="H79" s="21"/>
      <c r="I79" s="21"/>
      <c r="J79" s="21"/>
      <c r="K79" s="21"/>
      <c r="L79" s="21"/>
      <c r="M79" s="15">
        <f t="shared" si="1"/>
        <v>0</v>
      </c>
      <c r="N79" s="18">
        <f t="shared" si="2"/>
        <v>0</v>
      </c>
      <c r="O79" s="15">
        <f t="shared" si="3"/>
        <v>0</v>
      </c>
      <c r="P79" s="15">
        <f t="shared" si="4"/>
        <v>0</v>
      </c>
      <c r="Q79" s="33">
        <f t="shared" si="5"/>
        <v>0</v>
      </c>
    </row>
    <row r="80" spans="1:17" x14ac:dyDescent="0.25">
      <c r="A80" s="15"/>
      <c r="B80" s="15"/>
      <c r="C80" s="15"/>
      <c r="D80" s="19"/>
      <c r="E80" s="19"/>
      <c r="F80" s="19"/>
      <c r="G80" s="21"/>
      <c r="H80" s="21"/>
      <c r="I80" s="21"/>
      <c r="J80" s="21"/>
      <c r="K80" s="21"/>
      <c r="L80" s="21"/>
      <c r="M80" s="15">
        <f t="shared" si="1"/>
        <v>0</v>
      </c>
      <c r="N80" s="18">
        <f t="shared" si="2"/>
        <v>0</v>
      </c>
      <c r="O80" s="15">
        <f t="shared" si="3"/>
        <v>0</v>
      </c>
      <c r="P80" s="15">
        <f t="shared" si="4"/>
        <v>0</v>
      </c>
      <c r="Q80" s="33">
        <f t="shared" si="5"/>
        <v>0</v>
      </c>
    </row>
    <row r="81" spans="1:17" x14ac:dyDescent="0.25">
      <c r="A81" s="15"/>
      <c r="B81" s="15"/>
      <c r="C81" s="15"/>
      <c r="D81" s="19"/>
      <c r="E81" s="19"/>
      <c r="F81" s="19"/>
      <c r="G81" s="21"/>
      <c r="H81" s="21"/>
      <c r="I81" s="21"/>
      <c r="J81" s="21"/>
      <c r="K81" s="21"/>
      <c r="L81" s="21"/>
      <c r="M81" s="15">
        <f t="shared" ref="M81:M101" si="6">C$6</f>
        <v>0</v>
      </c>
      <c r="N81" s="18">
        <f t="shared" ref="N81:N101" si="7">C$7</f>
        <v>0</v>
      </c>
      <c r="O81" s="15">
        <f t="shared" ref="O81:O101" si="8">C$9</f>
        <v>0</v>
      </c>
      <c r="P81" s="15">
        <f t="shared" ref="P81:P101" si="9">C$10</f>
        <v>0</v>
      </c>
      <c r="Q81" s="33">
        <f t="shared" si="5"/>
        <v>0</v>
      </c>
    </row>
    <row r="82" spans="1:17" x14ac:dyDescent="0.25">
      <c r="A82" s="15"/>
      <c r="B82" s="15"/>
      <c r="C82" s="15"/>
      <c r="D82" s="19"/>
      <c r="E82" s="19"/>
      <c r="F82" s="19"/>
      <c r="G82" s="21"/>
      <c r="H82" s="21"/>
      <c r="I82" s="21"/>
      <c r="J82" s="21"/>
      <c r="K82" s="21"/>
      <c r="L82" s="21"/>
      <c r="M82" s="15">
        <f t="shared" si="6"/>
        <v>0</v>
      </c>
      <c r="N82" s="18">
        <f t="shared" si="7"/>
        <v>0</v>
      </c>
      <c r="O82" s="15">
        <f t="shared" si="8"/>
        <v>0</v>
      </c>
      <c r="P82" s="15">
        <f t="shared" si="9"/>
        <v>0</v>
      </c>
      <c r="Q82" s="33">
        <f t="shared" si="5"/>
        <v>0</v>
      </c>
    </row>
    <row r="83" spans="1:17" x14ac:dyDescent="0.25">
      <c r="A83" s="15"/>
      <c r="B83" s="15"/>
      <c r="C83" s="15"/>
      <c r="D83" s="19"/>
      <c r="E83" s="19"/>
      <c r="F83" s="19"/>
      <c r="G83" s="21"/>
      <c r="H83" s="21"/>
      <c r="I83" s="21"/>
      <c r="J83" s="21"/>
      <c r="K83" s="21"/>
      <c r="L83" s="21"/>
      <c r="M83" s="15">
        <f t="shared" si="6"/>
        <v>0</v>
      </c>
      <c r="N83" s="18">
        <f t="shared" si="7"/>
        <v>0</v>
      </c>
      <c r="O83" s="15">
        <f t="shared" si="8"/>
        <v>0</v>
      </c>
      <c r="P83" s="15">
        <f t="shared" si="9"/>
        <v>0</v>
      </c>
      <c r="Q83" s="33">
        <f t="shared" si="5"/>
        <v>0</v>
      </c>
    </row>
    <row r="84" spans="1:17" x14ac:dyDescent="0.25">
      <c r="A84" s="15"/>
      <c r="B84" s="15"/>
      <c r="C84" s="15"/>
      <c r="D84" s="19"/>
      <c r="E84" s="19"/>
      <c r="F84" s="19"/>
      <c r="G84" s="21"/>
      <c r="H84" s="21"/>
      <c r="I84" s="21"/>
      <c r="J84" s="21"/>
      <c r="K84" s="21"/>
      <c r="L84" s="21"/>
      <c r="M84" s="15">
        <f t="shared" si="6"/>
        <v>0</v>
      </c>
      <c r="N84" s="18">
        <f t="shared" si="7"/>
        <v>0</v>
      </c>
      <c r="O84" s="15">
        <f t="shared" si="8"/>
        <v>0</v>
      </c>
      <c r="P84" s="15">
        <f t="shared" si="9"/>
        <v>0</v>
      </c>
      <c r="Q84" s="33">
        <f t="shared" si="5"/>
        <v>0</v>
      </c>
    </row>
    <row r="85" spans="1:17" x14ac:dyDescent="0.25">
      <c r="A85" s="15"/>
      <c r="B85" s="15"/>
      <c r="C85" s="15"/>
      <c r="D85" s="19"/>
      <c r="E85" s="19"/>
      <c r="F85" s="19"/>
      <c r="G85" s="21"/>
      <c r="H85" s="21"/>
      <c r="I85" s="21"/>
      <c r="J85" s="21"/>
      <c r="K85" s="21"/>
      <c r="L85" s="21"/>
      <c r="M85" s="15">
        <f t="shared" si="6"/>
        <v>0</v>
      </c>
      <c r="N85" s="18">
        <f t="shared" si="7"/>
        <v>0</v>
      </c>
      <c r="O85" s="15">
        <f t="shared" si="8"/>
        <v>0</v>
      </c>
      <c r="P85" s="15">
        <f t="shared" si="9"/>
        <v>0</v>
      </c>
      <c r="Q85" s="33">
        <f t="shared" si="5"/>
        <v>0</v>
      </c>
    </row>
    <row r="86" spans="1:17" x14ac:dyDescent="0.25">
      <c r="A86" s="15"/>
      <c r="B86" s="15"/>
      <c r="C86" s="15"/>
      <c r="D86" s="19"/>
      <c r="E86" s="19"/>
      <c r="F86" s="19"/>
      <c r="G86" s="21"/>
      <c r="H86" s="21"/>
      <c r="I86" s="21"/>
      <c r="J86" s="21"/>
      <c r="K86" s="21"/>
      <c r="L86" s="21"/>
      <c r="M86" s="15">
        <f t="shared" si="6"/>
        <v>0</v>
      </c>
      <c r="N86" s="18">
        <f t="shared" si="7"/>
        <v>0</v>
      </c>
      <c r="O86" s="15">
        <f t="shared" si="8"/>
        <v>0</v>
      </c>
      <c r="P86" s="15">
        <f t="shared" si="9"/>
        <v>0</v>
      </c>
      <c r="Q86" s="33">
        <f t="shared" si="5"/>
        <v>0</v>
      </c>
    </row>
    <row r="87" spans="1:17" x14ac:dyDescent="0.25">
      <c r="A87" s="15"/>
      <c r="B87" s="15"/>
      <c r="C87" s="15"/>
      <c r="D87" s="19"/>
      <c r="E87" s="19"/>
      <c r="F87" s="19"/>
      <c r="G87" s="21"/>
      <c r="H87" s="21"/>
      <c r="I87" s="21"/>
      <c r="J87" s="21"/>
      <c r="K87" s="21"/>
      <c r="L87" s="21"/>
      <c r="M87" s="15">
        <f t="shared" si="6"/>
        <v>0</v>
      </c>
      <c r="N87" s="18">
        <f t="shared" si="7"/>
        <v>0</v>
      </c>
      <c r="O87" s="15">
        <f t="shared" si="8"/>
        <v>0</v>
      </c>
      <c r="P87" s="15">
        <f t="shared" si="9"/>
        <v>0</v>
      </c>
      <c r="Q87" s="33">
        <f t="shared" si="5"/>
        <v>0</v>
      </c>
    </row>
    <row r="88" spans="1:17" x14ac:dyDescent="0.25">
      <c r="A88" s="15"/>
      <c r="B88" s="15"/>
      <c r="C88" s="15"/>
      <c r="D88" s="19"/>
      <c r="E88" s="19"/>
      <c r="F88" s="19"/>
      <c r="G88" s="21"/>
      <c r="H88" s="21"/>
      <c r="I88" s="21"/>
      <c r="J88" s="21"/>
      <c r="K88" s="21"/>
      <c r="L88" s="21"/>
      <c r="M88" s="15">
        <f t="shared" si="6"/>
        <v>0</v>
      </c>
      <c r="N88" s="18">
        <f t="shared" si="7"/>
        <v>0</v>
      </c>
      <c r="O88" s="15">
        <f t="shared" si="8"/>
        <v>0</v>
      </c>
      <c r="P88" s="15">
        <f t="shared" si="9"/>
        <v>0</v>
      </c>
      <c r="Q88" s="33">
        <f t="shared" si="5"/>
        <v>0</v>
      </c>
    </row>
    <row r="89" spans="1:17" x14ac:dyDescent="0.25">
      <c r="A89" s="15"/>
      <c r="B89" s="15"/>
      <c r="C89" s="15"/>
      <c r="D89" s="19"/>
      <c r="E89" s="19"/>
      <c r="F89" s="19"/>
      <c r="G89" s="21"/>
      <c r="H89" s="21"/>
      <c r="I89" s="21"/>
      <c r="J89" s="21"/>
      <c r="K89" s="21"/>
      <c r="L89" s="21"/>
      <c r="M89" s="15">
        <f t="shared" si="6"/>
        <v>0</v>
      </c>
      <c r="N89" s="18">
        <f t="shared" si="7"/>
        <v>0</v>
      </c>
      <c r="O89" s="15">
        <f t="shared" si="8"/>
        <v>0</v>
      </c>
      <c r="P89" s="15">
        <f t="shared" si="9"/>
        <v>0</v>
      </c>
      <c r="Q89" s="33">
        <f t="shared" si="5"/>
        <v>0</v>
      </c>
    </row>
    <row r="90" spans="1:17" x14ac:dyDescent="0.25">
      <c r="A90" s="15"/>
      <c r="B90" s="15"/>
      <c r="C90" s="15"/>
      <c r="D90" s="19"/>
      <c r="E90" s="19"/>
      <c r="F90" s="19"/>
      <c r="G90" s="21"/>
      <c r="H90" s="21"/>
      <c r="I90" s="21"/>
      <c r="J90" s="21"/>
      <c r="K90" s="21"/>
      <c r="L90" s="21"/>
      <c r="M90" s="15">
        <f t="shared" si="6"/>
        <v>0</v>
      </c>
      <c r="N90" s="18">
        <f t="shared" si="7"/>
        <v>0</v>
      </c>
      <c r="O90" s="15">
        <f t="shared" si="8"/>
        <v>0</v>
      </c>
      <c r="P90" s="15">
        <f t="shared" si="9"/>
        <v>0</v>
      </c>
      <c r="Q90" s="33">
        <f t="shared" si="5"/>
        <v>0</v>
      </c>
    </row>
    <row r="91" spans="1:17" x14ac:dyDescent="0.25">
      <c r="A91" s="15"/>
      <c r="B91" s="15"/>
      <c r="C91" s="15"/>
      <c r="D91" s="19"/>
      <c r="E91" s="19"/>
      <c r="F91" s="19"/>
      <c r="G91" s="21"/>
      <c r="H91" s="21"/>
      <c r="I91" s="21"/>
      <c r="J91" s="21"/>
      <c r="K91" s="21"/>
      <c r="L91" s="21"/>
      <c r="M91" s="15">
        <f t="shared" si="6"/>
        <v>0</v>
      </c>
      <c r="N91" s="18">
        <f t="shared" si="7"/>
        <v>0</v>
      </c>
      <c r="O91" s="15">
        <f t="shared" si="8"/>
        <v>0</v>
      </c>
      <c r="P91" s="15">
        <f t="shared" si="9"/>
        <v>0</v>
      </c>
      <c r="Q91" s="33">
        <f t="shared" si="5"/>
        <v>0</v>
      </c>
    </row>
    <row r="92" spans="1:17" x14ac:dyDescent="0.25">
      <c r="A92" s="15"/>
      <c r="B92" s="15"/>
      <c r="C92" s="15"/>
      <c r="D92" s="19"/>
      <c r="E92" s="19"/>
      <c r="F92" s="19"/>
      <c r="G92" s="21"/>
      <c r="H92" s="21"/>
      <c r="I92" s="21"/>
      <c r="J92" s="21"/>
      <c r="K92" s="21"/>
      <c r="L92" s="21"/>
      <c r="M92" s="15">
        <f t="shared" si="6"/>
        <v>0</v>
      </c>
      <c r="N92" s="18">
        <f t="shared" si="7"/>
        <v>0</v>
      </c>
      <c r="O92" s="15">
        <f t="shared" si="8"/>
        <v>0</v>
      </c>
      <c r="P92" s="15">
        <f t="shared" si="9"/>
        <v>0</v>
      </c>
      <c r="Q92" s="33">
        <f t="shared" si="5"/>
        <v>0</v>
      </c>
    </row>
    <row r="93" spans="1:17" x14ac:dyDescent="0.25">
      <c r="A93" s="15"/>
      <c r="B93" s="15"/>
      <c r="C93" s="15"/>
      <c r="D93" s="19"/>
      <c r="E93" s="19"/>
      <c r="F93" s="19"/>
      <c r="G93" s="21"/>
      <c r="H93" s="21"/>
      <c r="I93" s="21"/>
      <c r="J93" s="21"/>
      <c r="K93" s="21"/>
      <c r="L93" s="21"/>
      <c r="M93" s="15">
        <f t="shared" si="6"/>
        <v>0</v>
      </c>
      <c r="N93" s="18">
        <f t="shared" si="7"/>
        <v>0</v>
      </c>
      <c r="O93" s="15">
        <f t="shared" si="8"/>
        <v>0</v>
      </c>
      <c r="P93" s="15">
        <f t="shared" si="9"/>
        <v>0</v>
      </c>
      <c r="Q93" s="33">
        <f t="shared" si="5"/>
        <v>0</v>
      </c>
    </row>
    <row r="94" spans="1:17" x14ac:dyDescent="0.25">
      <c r="A94" s="15"/>
      <c r="B94" s="15"/>
      <c r="C94" s="15"/>
      <c r="D94" s="19"/>
      <c r="E94" s="19"/>
      <c r="F94" s="19"/>
      <c r="G94" s="21"/>
      <c r="H94" s="21"/>
      <c r="I94" s="21"/>
      <c r="J94" s="21"/>
      <c r="K94" s="21"/>
      <c r="L94" s="21"/>
      <c r="M94" s="15">
        <f t="shared" si="6"/>
        <v>0</v>
      </c>
      <c r="N94" s="18">
        <f t="shared" si="7"/>
        <v>0</v>
      </c>
      <c r="O94" s="15">
        <f t="shared" si="8"/>
        <v>0</v>
      </c>
      <c r="P94" s="15">
        <f t="shared" si="9"/>
        <v>0</v>
      </c>
      <c r="Q94" s="33">
        <f t="shared" si="5"/>
        <v>0</v>
      </c>
    </row>
    <row r="95" spans="1:17" x14ac:dyDescent="0.25">
      <c r="A95" s="15"/>
      <c r="B95" s="15"/>
      <c r="C95" s="15"/>
      <c r="D95" s="19"/>
      <c r="E95" s="19"/>
      <c r="F95" s="19"/>
      <c r="G95" s="21"/>
      <c r="H95" s="21"/>
      <c r="I95" s="21"/>
      <c r="J95" s="21"/>
      <c r="K95" s="21"/>
      <c r="L95" s="21"/>
      <c r="M95" s="15">
        <f t="shared" si="6"/>
        <v>0</v>
      </c>
      <c r="N95" s="18">
        <f t="shared" si="7"/>
        <v>0</v>
      </c>
      <c r="O95" s="15">
        <f t="shared" si="8"/>
        <v>0</v>
      </c>
      <c r="P95" s="15">
        <f t="shared" si="9"/>
        <v>0</v>
      </c>
      <c r="Q95" s="33">
        <f t="shared" si="5"/>
        <v>0</v>
      </c>
    </row>
    <row r="96" spans="1:17" x14ac:dyDescent="0.25">
      <c r="A96" s="15"/>
      <c r="B96" s="15"/>
      <c r="C96" s="15"/>
      <c r="D96" s="19"/>
      <c r="E96" s="19"/>
      <c r="F96" s="19"/>
      <c r="G96" s="21"/>
      <c r="H96" s="21"/>
      <c r="I96" s="21"/>
      <c r="J96" s="21"/>
      <c r="K96" s="21"/>
      <c r="L96" s="21"/>
      <c r="M96" s="15">
        <f t="shared" si="6"/>
        <v>0</v>
      </c>
      <c r="N96" s="18">
        <f t="shared" si="7"/>
        <v>0</v>
      </c>
      <c r="O96" s="15">
        <f t="shared" si="8"/>
        <v>0</v>
      </c>
      <c r="P96" s="15">
        <f t="shared" si="9"/>
        <v>0</v>
      </c>
      <c r="Q96" s="33">
        <f t="shared" si="5"/>
        <v>0</v>
      </c>
    </row>
    <row r="97" spans="1:17" x14ac:dyDescent="0.25">
      <c r="A97" s="15"/>
      <c r="B97" s="15"/>
      <c r="C97" s="15"/>
      <c r="D97" s="19"/>
      <c r="E97" s="19"/>
      <c r="F97" s="19"/>
      <c r="G97" s="21"/>
      <c r="H97" s="21"/>
      <c r="I97" s="21"/>
      <c r="J97" s="21"/>
      <c r="K97" s="21"/>
      <c r="L97" s="21"/>
      <c r="M97" s="15">
        <f t="shared" si="6"/>
        <v>0</v>
      </c>
      <c r="N97" s="18">
        <f t="shared" si="7"/>
        <v>0</v>
      </c>
      <c r="O97" s="15">
        <f t="shared" si="8"/>
        <v>0</v>
      </c>
      <c r="P97" s="15">
        <f t="shared" si="9"/>
        <v>0</v>
      </c>
      <c r="Q97" s="33">
        <f t="shared" si="5"/>
        <v>0</v>
      </c>
    </row>
    <row r="98" spans="1:17" x14ac:dyDescent="0.25">
      <c r="A98" s="15"/>
      <c r="B98" s="15"/>
      <c r="C98" s="15"/>
      <c r="D98" s="19"/>
      <c r="E98" s="19"/>
      <c r="F98" s="19"/>
      <c r="G98" s="21"/>
      <c r="H98" s="21"/>
      <c r="I98" s="21"/>
      <c r="J98" s="21"/>
      <c r="K98" s="21"/>
      <c r="L98" s="21"/>
      <c r="M98" s="15">
        <f t="shared" si="6"/>
        <v>0</v>
      </c>
      <c r="N98" s="18">
        <f t="shared" si="7"/>
        <v>0</v>
      </c>
      <c r="O98" s="15">
        <f t="shared" si="8"/>
        <v>0</v>
      </c>
      <c r="P98" s="15">
        <f t="shared" si="9"/>
        <v>0</v>
      </c>
      <c r="Q98" s="33">
        <f t="shared" si="5"/>
        <v>0</v>
      </c>
    </row>
    <row r="99" spans="1:17" x14ac:dyDescent="0.25">
      <c r="A99" s="15"/>
      <c r="B99" s="15"/>
      <c r="C99" s="15"/>
      <c r="D99" s="19"/>
      <c r="E99" s="19"/>
      <c r="F99" s="19"/>
      <c r="G99" s="21"/>
      <c r="H99" s="21"/>
      <c r="I99" s="21"/>
      <c r="J99" s="21"/>
      <c r="K99" s="21"/>
      <c r="L99" s="21"/>
      <c r="M99" s="15">
        <f t="shared" si="6"/>
        <v>0</v>
      </c>
      <c r="N99" s="18">
        <f t="shared" si="7"/>
        <v>0</v>
      </c>
      <c r="O99" s="15">
        <f t="shared" si="8"/>
        <v>0</v>
      </c>
      <c r="P99" s="15">
        <f t="shared" si="9"/>
        <v>0</v>
      </c>
      <c r="Q99" s="33">
        <f t="shared" ref="Q99:Q101" si="10">E99-D99</f>
        <v>0</v>
      </c>
    </row>
    <row r="100" spans="1:17" x14ac:dyDescent="0.25">
      <c r="A100" s="15"/>
      <c r="B100" s="15"/>
      <c r="C100" s="15"/>
      <c r="D100" s="19"/>
      <c r="E100" s="19"/>
      <c r="F100" s="19"/>
      <c r="G100" s="21"/>
      <c r="H100" s="21"/>
      <c r="I100" s="21"/>
      <c r="J100" s="21"/>
      <c r="K100" s="21"/>
      <c r="L100" s="21"/>
      <c r="M100" s="15">
        <f t="shared" si="6"/>
        <v>0</v>
      </c>
      <c r="N100" s="18">
        <f t="shared" si="7"/>
        <v>0</v>
      </c>
      <c r="O100" s="15">
        <f t="shared" si="8"/>
        <v>0</v>
      </c>
      <c r="P100" s="15">
        <f t="shared" si="9"/>
        <v>0</v>
      </c>
      <c r="Q100" s="33">
        <f t="shared" si="10"/>
        <v>0</v>
      </c>
    </row>
    <row r="101" spans="1:17" x14ac:dyDescent="0.25">
      <c r="A101" s="15"/>
      <c r="B101" s="15"/>
      <c r="C101" s="15"/>
      <c r="D101" s="19"/>
      <c r="E101" s="19"/>
      <c r="F101" s="19"/>
      <c r="G101" s="21"/>
      <c r="H101" s="21"/>
      <c r="I101" s="21"/>
      <c r="J101" s="21"/>
      <c r="K101" s="21"/>
      <c r="L101" s="21"/>
      <c r="M101" s="15">
        <f t="shared" si="6"/>
        <v>0</v>
      </c>
      <c r="N101" s="18">
        <f t="shared" si="7"/>
        <v>0</v>
      </c>
      <c r="O101" s="15">
        <f t="shared" si="8"/>
        <v>0</v>
      </c>
      <c r="P101" s="15">
        <f t="shared" si="9"/>
        <v>0</v>
      </c>
      <c r="Q101" s="33">
        <f t="shared" si="10"/>
        <v>0</v>
      </c>
    </row>
  </sheetData>
  <sheetProtection selectLockedCells="1"/>
  <dataConsolidate/>
  <mergeCells count="9">
    <mergeCell ref="A10:B10"/>
    <mergeCell ref="C10:E10"/>
    <mergeCell ref="A2:L2"/>
    <mergeCell ref="A6:B6"/>
    <mergeCell ref="C6:D6"/>
    <mergeCell ref="A7:B7"/>
    <mergeCell ref="A9:B9"/>
    <mergeCell ref="C9:E9"/>
    <mergeCell ref="C7:D7"/>
  </mergeCells>
  <phoneticPr fontId="18" type="noConversion"/>
  <dataValidations count="5">
    <dataValidation type="time" allowBlank="1" showInputMessage="1" showErrorMessage="1" errorTitle="Starttid" error="Använd kolon (17:00), inte punkt (17.00)" sqref="D16:D101" xr:uid="{00000000-0002-0000-0000-000000000000}">
      <formula1>0</formula1>
      <formula2>0.999305555555556</formula2>
    </dataValidation>
    <dataValidation type="time" allowBlank="1" showInputMessage="1" showErrorMessage="1" errorTitle="Starttid" error="Använd kolon (18:30), inte punkt 18.30)" sqref="E16:E101" xr:uid="{00000000-0002-0000-0000-000001000000}">
      <formula1>0</formula1>
      <formula2>0.999305555555556</formula2>
    </dataValidation>
    <dataValidation type="whole" allowBlank="1" showInputMessage="1" showErrorMessage="1" errorTitle="Kundnummer" error="Ert kundnummer består av tre till fem siffror." sqref="C7:D7" xr:uid="{00000000-0002-0000-0000-000003000000}">
      <formula1>100</formula1>
      <formula2>99999</formula2>
    </dataValidation>
    <dataValidation allowBlank="1" showInputMessage="1" sqref="J16:K101" xr:uid="{00000000-0002-0000-0000-000004000000}"/>
    <dataValidation type="list" allowBlank="1" showInputMessage="1" showErrorMessage="1" errorTitle="Plan" error="Välj plan i den rulllista som visas när du klickar på pilen." sqref="B16:B101" xr:uid="{22E85C1D-FA72-429B-8FA4-5DCD535C582B}">
      <formula1>INDIRECT(A16)</formula1>
    </dataValidation>
  </dataValidations>
  <pageMargins left="0.7" right="0.7" top="0.75" bottom="0.75" header="0.3" footer="0.3"/>
  <pageSetup paperSize="9" orientation="portrait" r:id="rId1"/>
  <cellWatches>
    <cellWatch r="C6"/>
  </cellWatches>
  <ignoredErrors>
    <ignoredError sqref="Q16:Q43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Ålder" error="Välj Ja om majoriteten av deltagarna är äldre än 25 år, välj Nej om majoriteten av deltagarna är upp till och med 25 år." xr:uid="{00000000-0002-0000-0000-000006000000}">
          <x14:formula1>
            <xm:f>Anläggningar!$AV$1:$AV$2</xm:f>
          </x14:formula1>
          <xm:sqref>H16:H101</xm:sqref>
        </x14:dataValidation>
        <x14:dataValidation type="list" allowBlank="1" showInputMessage="1" showErrorMessage="1" errorTitle="Starttid" error="Använd kolon (18:30), inte punkt 18.30)" xr:uid="{F7571A73-5EF9-4A35-992A-45F4C268D4D5}">
          <x14:formula1>
            <xm:f>Anläggningar!$AW$1:$AW$7</xm:f>
          </x14:formula1>
          <xm:sqref>F16:F101</xm:sqref>
        </x14:dataValidation>
        <x14:dataValidation type="list" allowBlank="1" showInputMessage="1" showErrorMessage="1" errorTitle="Veckodag" error="Välj önskad veckodag i den rullista som kommer fram när du klickar på pilen bredvid rutan." xr:uid="{00000000-0002-0000-0000-000005000000}">
          <x14:formula1>
            <xm:f>Anläggningar!$AT$1:$AT$7</xm:f>
          </x14:formula1>
          <xm:sqref>C16:C101</xm:sqref>
        </x14:dataValidation>
        <x14:dataValidation type="list" allowBlank="1" showInputMessage="1" showErrorMessage="1" errorTitle="Föreningsnamn" error="Välj förenings/kundnamn i den rulllista som visas när du klickar på pilen. " xr:uid="{00000000-0002-0000-0000-000007000000}">
          <x14:formula1>
            <xm:f>Anläggningar!$AU$1:$AU$372</xm:f>
          </x14:formula1>
          <xm:sqref>C6:D6</xm:sqref>
        </x14:dataValidation>
        <x14:dataValidation type="list" allowBlank="1" showInputMessage="1" showErrorMessage="1" errorTitle="Idrottsplats/hall" error="Välj idrottsplats/hall i den rulllista som visas när du klickar på pilen. " xr:uid="{50CBF3E8-E98C-4523-A1A3-6A0C69700610}">
          <x14:formula1>
            <xm:f>Anläggningar!$A$2:$A$30</xm:f>
          </x14:formula1>
          <xm:sqref>A16:A101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W372"/>
  <sheetViews>
    <sheetView zoomScaleNormal="100" workbookViewId="0">
      <selection activeCell="A21" sqref="A21"/>
    </sheetView>
  </sheetViews>
  <sheetFormatPr defaultRowHeight="15" x14ac:dyDescent="0.25"/>
  <cols>
    <col min="1" max="1" width="26.140625" customWidth="1"/>
    <col min="2" max="2" width="19.28515625" customWidth="1"/>
    <col min="3" max="3" width="20.140625" bestFit="1" customWidth="1"/>
    <col min="4" max="4" width="23" bestFit="1" customWidth="1"/>
    <col min="5" max="5" width="29.42578125" bestFit="1" customWidth="1"/>
    <col min="6" max="6" width="18.140625" bestFit="1" customWidth="1"/>
    <col min="7" max="7" width="18.140625" customWidth="1"/>
    <col min="8" max="8" width="18.140625" bestFit="1" customWidth="1"/>
    <col min="9" max="9" width="23" bestFit="1" customWidth="1"/>
    <col min="10" max="10" width="24.7109375" bestFit="1" customWidth="1"/>
    <col min="11" max="12" width="23" bestFit="1" customWidth="1"/>
    <col min="13" max="13" width="23" customWidth="1"/>
    <col min="14" max="14" width="21.140625" customWidth="1"/>
    <col min="15" max="17" width="23" bestFit="1" customWidth="1"/>
    <col min="18" max="18" width="25" bestFit="1" customWidth="1"/>
    <col min="19" max="19" width="23" bestFit="1" customWidth="1"/>
    <col min="20" max="20" width="24.7109375" bestFit="1" customWidth="1"/>
    <col min="21" max="22" width="23" customWidth="1"/>
    <col min="23" max="23" width="23" bestFit="1" customWidth="1"/>
    <col min="24" max="24" width="20" bestFit="1" customWidth="1"/>
    <col min="25" max="25" width="32.140625" customWidth="1"/>
    <col min="26" max="26" width="23" bestFit="1" customWidth="1"/>
    <col min="27" max="27" width="24.140625" bestFit="1" customWidth="1"/>
    <col min="28" max="28" width="24.140625" customWidth="1"/>
    <col min="29" max="29" width="23" customWidth="1"/>
    <col min="30" max="30" width="23" bestFit="1" customWidth="1"/>
    <col min="31" max="31" width="23" customWidth="1"/>
    <col min="32" max="32" width="17.28515625" customWidth="1"/>
    <col min="33" max="33" width="13.5703125" bestFit="1" customWidth="1"/>
    <col min="34" max="34" width="14.5703125" bestFit="1" customWidth="1"/>
    <col min="35" max="35" width="15.5703125" bestFit="1" customWidth="1"/>
    <col min="36" max="37" width="14.5703125" bestFit="1" customWidth="1"/>
    <col min="38" max="38" width="10.140625" bestFit="1" customWidth="1"/>
    <col min="39" max="39" width="17" bestFit="1" customWidth="1"/>
    <col min="40" max="40" width="16" bestFit="1" customWidth="1"/>
    <col min="41" max="42" width="10.140625" bestFit="1" customWidth="1"/>
    <col min="43" max="43" width="10.140625" customWidth="1"/>
    <col min="44" max="44" width="15.85546875" bestFit="1" customWidth="1"/>
    <col min="45" max="45" width="31.85546875" customWidth="1"/>
    <col min="46" max="46" width="16.28515625" customWidth="1"/>
    <col min="47" max="47" width="49.7109375" bestFit="1" customWidth="1"/>
  </cols>
  <sheetData>
    <row r="1" spans="1:49" ht="16.5" x14ac:dyDescent="0.25">
      <c r="A1" s="1" t="s">
        <v>49</v>
      </c>
      <c r="B1" s="26" t="s">
        <v>50</v>
      </c>
      <c r="C1" s="26"/>
      <c r="D1" s="26" t="s">
        <v>51</v>
      </c>
      <c r="E1" s="26" t="s">
        <v>52</v>
      </c>
      <c r="F1" s="26"/>
      <c r="G1" s="26" t="s">
        <v>53</v>
      </c>
      <c r="H1" s="26"/>
      <c r="I1" s="26" t="s">
        <v>54</v>
      </c>
      <c r="J1" s="26" t="s">
        <v>55</v>
      </c>
      <c r="K1" s="26" t="s">
        <v>56</v>
      </c>
      <c r="L1" s="26" t="s">
        <v>57</v>
      </c>
      <c r="M1" s="26" t="s">
        <v>58</v>
      </c>
      <c r="N1" s="26" t="s">
        <v>59</v>
      </c>
      <c r="O1" s="26"/>
      <c r="P1" s="26" t="s">
        <v>60</v>
      </c>
      <c r="Q1" s="26" t="s">
        <v>61</v>
      </c>
      <c r="R1" s="26" t="s">
        <v>62</v>
      </c>
      <c r="S1" s="26"/>
      <c r="T1" s="26" t="s">
        <v>63</v>
      </c>
      <c r="U1" s="26" t="s">
        <v>64</v>
      </c>
      <c r="V1" s="26" t="s">
        <v>65</v>
      </c>
      <c r="W1" s="26" t="s">
        <v>66</v>
      </c>
      <c r="X1" s="26" t="s">
        <v>67</v>
      </c>
      <c r="Y1" s="26" t="s">
        <v>68</v>
      </c>
      <c r="Z1" s="26" t="s">
        <v>69</v>
      </c>
      <c r="AA1" s="26" t="s">
        <v>70</v>
      </c>
      <c r="AB1" s="26" t="s">
        <v>71</v>
      </c>
      <c r="AC1" s="26" t="s">
        <v>72</v>
      </c>
      <c r="AD1" s="26" t="s">
        <v>73</v>
      </c>
      <c r="AE1" s="26" t="s">
        <v>74</v>
      </c>
      <c r="AF1" s="26" t="s">
        <v>75</v>
      </c>
      <c r="AG1" s="26" t="s">
        <v>76</v>
      </c>
      <c r="AH1" s="2" t="s">
        <v>77</v>
      </c>
      <c r="AI1" s="2" t="s">
        <v>78</v>
      </c>
      <c r="AJ1" s="2" t="s">
        <v>79</v>
      </c>
      <c r="AK1" s="2" t="s">
        <v>80</v>
      </c>
      <c r="AL1" s="2" t="s">
        <v>81</v>
      </c>
      <c r="AM1" s="3" t="s">
        <v>82</v>
      </c>
      <c r="AN1" s="3" t="s">
        <v>83</v>
      </c>
      <c r="AO1" s="1" t="s">
        <v>84</v>
      </c>
      <c r="AP1" s="1" t="s">
        <v>85</v>
      </c>
      <c r="AQ1" s="1" t="s">
        <v>86</v>
      </c>
      <c r="AR1" s="1"/>
      <c r="AS1" s="1" t="s">
        <v>87</v>
      </c>
      <c r="AT1" s="1" t="s">
        <v>88</v>
      </c>
      <c r="AU1" s="36" t="s">
        <v>89</v>
      </c>
      <c r="AV1" s="22" t="s">
        <v>48</v>
      </c>
      <c r="AW1" s="22" t="s">
        <v>90</v>
      </c>
    </row>
    <row r="2" spans="1:49" ht="16.5" x14ac:dyDescent="0.25">
      <c r="A2" s="26" t="s">
        <v>91</v>
      </c>
      <c r="B2" s="17" t="s">
        <v>92</v>
      </c>
      <c r="C2" s="16"/>
      <c r="D2" s="17" t="s">
        <v>93</v>
      </c>
      <c r="E2" s="28" t="s">
        <v>94</v>
      </c>
      <c r="F2" s="17"/>
      <c r="G2" s="17" t="s">
        <v>95</v>
      </c>
      <c r="H2" s="16"/>
      <c r="I2" s="16" t="s">
        <v>96</v>
      </c>
      <c r="J2" s="16" t="s">
        <v>92</v>
      </c>
      <c r="K2" s="16" t="s">
        <v>93</v>
      </c>
      <c r="L2" s="16" t="s">
        <v>93</v>
      </c>
      <c r="M2" s="16" t="s">
        <v>97</v>
      </c>
      <c r="N2" s="16" t="s">
        <v>93</v>
      </c>
      <c r="O2" s="17"/>
      <c r="P2" s="17" t="s">
        <v>92</v>
      </c>
      <c r="Q2" s="16" t="s">
        <v>93</v>
      </c>
      <c r="R2" s="16" t="s">
        <v>92</v>
      </c>
      <c r="S2" s="17"/>
      <c r="T2" s="17" t="s">
        <v>93</v>
      </c>
      <c r="U2" s="17" t="s">
        <v>98</v>
      </c>
      <c r="V2" s="16" t="s">
        <v>93</v>
      </c>
      <c r="W2" s="16" t="s">
        <v>99</v>
      </c>
      <c r="X2" s="16" t="s">
        <v>93</v>
      </c>
      <c r="Y2" s="17" t="s">
        <v>100</v>
      </c>
      <c r="Z2" s="16" t="s">
        <v>101</v>
      </c>
      <c r="AA2" s="16" t="s">
        <v>92</v>
      </c>
      <c r="AB2" s="16" t="s">
        <v>93</v>
      </c>
      <c r="AC2" s="16" t="s">
        <v>102</v>
      </c>
      <c r="AD2" s="17" t="s">
        <v>103</v>
      </c>
      <c r="AE2" s="16" t="s">
        <v>93</v>
      </c>
      <c r="AF2" s="16" t="s">
        <v>96</v>
      </c>
      <c r="AG2" s="17" t="s">
        <v>103</v>
      </c>
      <c r="AH2" s="3" t="s">
        <v>104</v>
      </c>
      <c r="AI2" s="3" t="s">
        <v>104</v>
      </c>
      <c r="AJ2" s="3" t="s">
        <v>104</v>
      </c>
      <c r="AK2" s="3" t="s">
        <v>104</v>
      </c>
      <c r="AL2" s="3" t="s">
        <v>104</v>
      </c>
      <c r="AM2" s="3" t="s">
        <v>104</v>
      </c>
      <c r="AN2" s="3" t="s">
        <v>105</v>
      </c>
      <c r="AO2" s="3" t="s">
        <v>104</v>
      </c>
      <c r="AP2" s="3" t="s">
        <v>104</v>
      </c>
      <c r="AQ2" s="16" t="s">
        <v>106</v>
      </c>
      <c r="AR2" s="1"/>
      <c r="AS2" s="1" t="s">
        <v>552</v>
      </c>
      <c r="AT2" s="3" t="s">
        <v>107</v>
      </c>
      <c r="AU2" s="37" t="s">
        <v>108</v>
      </c>
      <c r="AV2" s="3" t="s">
        <v>109</v>
      </c>
      <c r="AW2" s="3" t="s">
        <v>110</v>
      </c>
    </row>
    <row r="3" spans="1:49" ht="16.5" x14ac:dyDescent="0.25">
      <c r="A3" s="26" t="s">
        <v>44</v>
      </c>
      <c r="B3" s="17" t="s">
        <v>96</v>
      </c>
      <c r="C3" s="17"/>
      <c r="D3" s="16" t="s">
        <v>45</v>
      </c>
      <c r="E3" s="27" t="s">
        <v>111</v>
      </c>
      <c r="F3" s="16"/>
      <c r="G3" s="16" t="s">
        <v>112</v>
      </c>
      <c r="H3" s="17"/>
      <c r="I3" s="17" t="s">
        <v>113</v>
      </c>
      <c r="J3" s="17" t="s">
        <v>96</v>
      </c>
      <c r="K3" s="17" t="s">
        <v>45</v>
      </c>
      <c r="L3" s="17" t="s">
        <v>45</v>
      </c>
      <c r="M3" s="17" t="s">
        <v>114</v>
      </c>
      <c r="N3" s="17" t="s">
        <v>45</v>
      </c>
      <c r="O3" s="16"/>
      <c r="P3" s="17" t="s">
        <v>96</v>
      </c>
      <c r="Q3" s="17" t="s">
        <v>45</v>
      </c>
      <c r="R3" s="17" t="s">
        <v>103</v>
      </c>
      <c r="S3" s="16"/>
      <c r="T3" s="16" t="s">
        <v>45</v>
      </c>
      <c r="U3" s="17" t="s">
        <v>115</v>
      </c>
      <c r="V3" s="17" t="s">
        <v>45</v>
      </c>
      <c r="W3" s="17" t="s">
        <v>116</v>
      </c>
      <c r="X3" s="17" t="s">
        <v>45</v>
      </c>
      <c r="Y3" s="17" t="s">
        <v>117</v>
      </c>
      <c r="Z3" s="17" t="s">
        <v>92</v>
      </c>
      <c r="AA3" s="17" t="s">
        <v>118</v>
      </c>
      <c r="AB3" s="17" t="s">
        <v>45</v>
      </c>
      <c r="AC3" s="16" t="s">
        <v>93</v>
      </c>
      <c r="AD3" s="16" t="s">
        <v>93</v>
      </c>
      <c r="AE3" s="17" t="s">
        <v>45</v>
      </c>
      <c r="AF3" s="17" t="s">
        <v>113</v>
      </c>
      <c r="AG3" s="1"/>
      <c r="AH3" s="1" t="s">
        <v>119</v>
      </c>
      <c r="AI3" s="1" t="s">
        <v>119</v>
      </c>
      <c r="AJ3" s="1" t="s">
        <v>119</v>
      </c>
      <c r="AK3" s="1" t="s">
        <v>119</v>
      </c>
      <c r="AL3" s="1" t="s">
        <v>119</v>
      </c>
      <c r="AM3" s="1" t="s">
        <v>119</v>
      </c>
      <c r="AN3" s="1"/>
      <c r="AO3" s="1" t="s">
        <v>119</v>
      </c>
      <c r="AP3" s="1" t="s">
        <v>119</v>
      </c>
      <c r="AQ3" s="17" t="s">
        <v>120</v>
      </c>
      <c r="AR3" s="1"/>
      <c r="AS3" s="1" t="s">
        <v>553</v>
      </c>
      <c r="AT3" s="1" t="s">
        <v>46</v>
      </c>
      <c r="AU3" s="36" t="s">
        <v>121</v>
      </c>
      <c r="AW3" s="1" t="s">
        <v>122</v>
      </c>
    </row>
    <row r="4" spans="1:49" ht="16.5" x14ac:dyDescent="0.25">
      <c r="A4" s="26" t="s">
        <v>123</v>
      </c>
      <c r="B4" s="16" t="s">
        <v>113</v>
      </c>
      <c r="C4" s="16"/>
      <c r="D4" s="17" t="s">
        <v>124</v>
      </c>
      <c r="E4" s="28" t="s">
        <v>125</v>
      </c>
      <c r="F4" s="17"/>
      <c r="G4" s="17" t="s">
        <v>126</v>
      </c>
      <c r="H4" s="17"/>
      <c r="I4" s="16" t="s">
        <v>92</v>
      </c>
      <c r="J4" s="16" t="s">
        <v>93</v>
      </c>
      <c r="K4" s="16" t="s">
        <v>127</v>
      </c>
      <c r="L4" s="1"/>
      <c r="M4" s="16" t="s">
        <v>128</v>
      </c>
      <c r="N4" s="17" t="s">
        <v>103</v>
      </c>
      <c r="O4" s="17"/>
      <c r="P4" s="16" t="s">
        <v>113</v>
      </c>
      <c r="Q4" s="1"/>
      <c r="R4" s="17" t="s">
        <v>96</v>
      </c>
      <c r="S4" s="17"/>
      <c r="T4" s="1"/>
      <c r="U4" s="16" t="s">
        <v>129</v>
      </c>
      <c r="V4" s="1"/>
      <c r="W4" s="16" t="s">
        <v>130</v>
      </c>
      <c r="X4" s="1"/>
      <c r="Y4" s="1"/>
      <c r="Z4" s="16" t="s">
        <v>96</v>
      </c>
      <c r="AA4" s="16" t="s">
        <v>131</v>
      </c>
      <c r="AB4" s="23"/>
      <c r="AC4" s="16" t="s">
        <v>45</v>
      </c>
      <c r="AD4" s="17" t="s">
        <v>45</v>
      </c>
      <c r="AE4" s="1"/>
      <c r="AF4" s="17" t="s">
        <v>92</v>
      </c>
      <c r="AG4" s="1"/>
      <c r="AH4" s="1" t="s">
        <v>132</v>
      </c>
      <c r="AI4" s="1" t="s">
        <v>132</v>
      </c>
      <c r="AJ4" s="1" t="s">
        <v>132</v>
      </c>
      <c r="AK4" s="1" t="s">
        <v>132</v>
      </c>
      <c r="AL4" s="1" t="s">
        <v>132</v>
      </c>
      <c r="AM4" s="1"/>
      <c r="AN4" s="1" t="s">
        <v>132</v>
      </c>
      <c r="AO4" s="1" t="s">
        <v>132</v>
      </c>
      <c r="AP4" s="16" t="s">
        <v>133</v>
      </c>
      <c r="AQ4" s="17" t="s">
        <v>133</v>
      </c>
      <c r="AR4" s="1"/>
      <c r="AS4" s="1" t="s">
        <v>554</v>
      </c>
      <c r="AT4" s="1" t="s">
        <v>134</v>
      </c>
      <c r="AU4" s="37" t="s">
        <v>135</v>
      </c>
      <c r="AW4" t="s">
        <v>136</v>
      </c>
    </row>
    <row r="5" spans="1:49" ht="16.5" x14ac:dyDescent="0.25">
      <c r="A5" s="26" t="s">
        <v>137</v>
      </c>
      <c r="B5" s="1"/>
      <c r="C5" s="17"/>
      <c r="D5" s="1"/>
      <c r="E5" s="27" t="s">
        <v>138</v>
      </c>
      <c r="F5" s="16"/>
      <c r="G5" s="16" t="s">
        <v>139</v>
      </c>
      <c r="H5" s="16"/>
      <c r="I5" s="1"/>
      <c r="J5" s="17" t="s">
        <v>45</v>
      </c>
      <c r="K5" s="17" t="s">
        <v>140</v>
      </c>
      <c r="L5" s="1"/>
      <c r="M5" s="1"/>
      <c r="N5" s="20"/>
      <c r="O5" s="16"/>
      <c r="P5" s="16" t="s">
        <v>93</v>
      </c>
      <c r="Q5" s="1"/>
      <c r="R5" s="16" t="s">
        <v>113</v>
      </c>
      <c r="S5" s="17"/>
      <c r="T5" s="1"/>
      <c r="U5" s="17" t="s">
        <v>127</v>
      </c>
      <c r="V5" s="1"/>
      <c r="W5" s="17" t="s">
        <v>141</v>
      </c>
      <c r="X5" s="1"/>
      <c r="Y5" s="1"/>
      <c r="Z5" s="17" t="s">
        <v>113</v>
      </c>
      <c r="AA5" s="17" t="s">
        <v>142</v>
      </c>
      <c r="AB5" s="24"/>
      <c r="AC5" s="16" t="s">
        <v>143</v>
      </c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T5" s="1" t="s">
        <v>144</v>
      </c>
      <c r="AU5" s="36" t="s">
        <v>11</v>
      </c>
      <c r="AW5" t="s">
        <v>47</v>
      </c>
    </row>
    <row r="6" spans="1:49" ht="16.5" x14ac:dyDescent="0.25">
      <c r="A6" s="26" t="s">
        <v>145</v>
      </c>
      <c r="B6" s="1"/>
      <c r="C6" s="16"/>
      <c r="D6" s="1"/>
      <c r="E6" s="1"/>
      <c r="F6" s="17"/>
      <c r="G6" s="1"/>
      <c r="H6" s="17"/>
      <c r="I6" s="1"/>
      <c r="J6" s="17" t="s">
        <v>113</v>
      </c>
      <c r="K6" s="17" t="s">
        <v>98</v>
      </c>
      <c r="L6" s="1"/>
      <c r="N6" s="20"/>
      <c r="O6" s="17"/>
      <c r="P6" s="17" t="s">
        <v>45</v>
      </c>
      <c r="Q6" s="1"/>
      <c r="R6" s="16" t="s">
        <v>125</v>
      </c>
      <c r="S6" s="16"/>
      <c r="T6" s="1"/>
      <c r="U6" s="16" t="s">
        <v>146</v>
      </c>
      <c r="V6" s="1"/>
      <c r="W6" s="16" t="s">
        <v>147</v>
      </c>
      <c r="X6" s="1"/>
      <c r="Y6" s="1"/>
      <c r="Z6" s="16" t="s">
        <v>143</v>
      </c>
      <c r="AA6" s="16" t="s">
        <v>148</v>
      </c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T6" s="3" t="s">
        <v>149</v>
      </c>
      <c r="AU6" s="37" t="s">
        <v>150</v>
      </c>
      <c r="AW6" t="s">
        <v>151</v>
      </c>
    </row>
    <row r="7" spans="1:49" ht="16.5" x14ac:dyDescent="0.25">
      <c r="A7" s="26" t="s">
        <v>152</v>
      </c>
      <c r="B7" s="1"/>
      <c r="C7" s="1"/>
      <c r="D7" s="1"/>
      <c r="E7" s="1"/>
      <c r="F7" s="1"/>
      <c r="G7" s="1"/>
      <c r="H7" s="1"/>
      <c r="I7" s="1"/>
      <c r="J7" s="1"/>
      <c r="K7" s="16" t="s">
        <v>153</v>
      </c>
      <c r="L7" s="1"/>
      <c r="M7" s="1"/>
      <c r="N7" s="20"/>
      <c r="O7" s="16"/>
      <c r="P7" s="17" t="s">
        <v>154</v>
      </c>
      <c r="Q7" s="1"/>
      <c r="R7" s="17" t="s">
        <v>138</v>
      </c>
      <c r="S7" s="17"/>
      <c r="T7" s="1"/>
      <c r="U7" s="17" t="s">
        <v>155</v>
      </c>
      <c r="V7" s="1"/>
      <c r="W7" s="17" t="s">
        <v>156</v>
      </c>
      <c r="X7" s="1"/>
      <c r="Y7" s="1"/>
      <c r="Z7" s="1"/>
      <c r="AA7" s="17" t="s">
        <v>93</v>
      </c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T7" s="1" t="s">
        <v>157</v>
      </c>
      <c r="AU7" s="36" t="s">
        <v>158</v>
      </c>
      <c r="AW7" t="s">
        <v>159</v>
      </c>
    </row>
    <row r="8" spans="1:49" ht="16.5" x14ac:dyDescent="0.25">
      <c r="A8" s="26" t="s">
        <v>160</v>
      </c>
      <c r="B8" s="1"/>
      <c r="C8" s="1"/>
      <c r="D8" s="1"/>
      <c r="E8" s="1"/>
      <c r="F8" s="1"/>
      <c r="G8" s="1"/>
      <c r="H8" s="1"/>
      <c r="I8" s="1"/>
      <c r="J8" s="1"/>
      <c r="K8" s="16" t="s">
        <v>161</v>
      </c>
      <c r="L8" s="1"/>
      <c r="M8" s="1"/>
      <c r="N8" s="20"/>
      <c r="O8" s="17"/>
      <c r="P8" s="1"/>
      <c r="Q8" s="1"/>
      <c r="R8" s="17" t="s">
        <v>94</v>
      </c>
      <c r="S8" s="16"/>
      <c r="T8" s="1"/>
      <c r="U8" s="16" t="s">
        <v>140</v>
      </c>
      <c r="V8" s="1"/>
      <c r="W8" s="17" t="s">
        <v>162</v>
      </c>
      <c r="X8" s="1"/>
      <c r="Y8" s="1"/>
      <c r="Z8" s="1"/>
      <c r="AA8" s="16" t="s">
        <v>45</v>
      </c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T8" s="1"/>
      <c r="AU8" s="37" t="s">
        <v>163</v>
      </c>
    </row>
    <row r="9" spans="1:49" ht="16.5" x14ac:dyDescent="0.25">
      <c r="A9" s="26" t="s">
        <v>164</v>
      </c>
      <c r="B9" s="1"/>
      <c r="C9" s="1"/>
      <c r="D9" s="1"/>
      <c r="E9" s="1"/>
      <c r="F9" s="1"/>
      <c r="G9" s="1"/>
      <c r="H9" s="1"/>
      <c r="I9" s="1"/>
      <c r="J9" s="1"/>
      <c r="K9" s="17" t="s">
        <v>165</v>
      </c>
      <c r="L9" s="1"/>
      <c r="M9" s="1"/>
      <c r="N9" s="1"/>
      <c r="O9" s="16"/>
      <c r="P9" s="1"/>
      <c r="Q9" s="1"/>
      <c r="R9" s="16" t="s">
        <v>111</v>
      </c>
      <c r="S9" s="17"/>
      <c r="T9" s="1"/>
      <c r="U9" s="1"/>
      <c r="V9" s="1"/>
      <c r="W9" s="16" t="s">
        <v>166</v>
      </c>
      <c r="X9" s="1"/>
      <c r="Y9" s="1"/>
      <c r="Z9" s="1"/>
      <c r="AA9" s="17" t="s">
        <v>96</v>
      </c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36" t="s">
        <v>167</v>
      </c>
    </row>
    <row r="10" spans="1:49" ht="16.5" x14ac:dyDescent="0.25">
      <c r="A10" s="26" t="s">
        <v>168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S10" s="25"/>
      <c r="T10" s="1"/>
      <c r="U10" s="1"/>
      <c r="V10" s="1"/>
      <c r="W10" s="17" t="s">
        <v>169</v>
      </c>
      <c r="X10" s="1"/>
      <c r="Y10" s="1"/>
      <c r="Z10" s="1"/>
      <c r="AA10" s="16" t="s">
        <v>113</v>
      </c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37" t="s">
        <v>170</v>
      </c>
    </row>
    <row r="11" spans="1:49" ht="16.5" x14ac:dyDescent="0.25">
      <c r="A11" s="26" t="s">
        <v>171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25"/>
      <c r="T11" s="1"/>
      <c r="U11" s="1"/>
      <c r="V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36" t="s">
        <v>172</v>
      </c>
    </row>
    <row r="12" spans="1:49" ht="21" customHeight="1" x14ac:dyDescent="0.25">
      <c r="A12" s="26" t="s">
        <v>173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37" t="s">
        <v>174</v>
      </c>
    </row>
    <row r="13" spans="1:49" ht="16.5" x14ac:dyDescent="0.25">
      <c r="A13" s="26" t="s">
        <v>175</v>
      </c>
      <c r="B13" s="1"/>
      <c r="C13" s="1"/>
      <c r="D13" s="1"/>
      <c r="E13" s="1"/>
      <c r="F13" s="1"/>
      <c r="G13" s="1"/>
      <c r="H13" s="1"/>
      <c r="I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36" t="s">
        <v>176</v>
      </c>
    </row>
    <row r="14" spans="1:49" ht="16.5" x14ac:dyDescent="0.25">
      <c r="A14" s="26" t="s">
        <v>177</v>
      </c>
      <c r="B14" s="1"/>
      <c r="C14" s="1"/>
      <c r="D14" s="1"/>
      <c r="E14" s="1"/>
      <c r="F14" s="1"/>
      <c r="G14" s="1"/>
      <c r="H14" s="1"/>
      <c r="I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37" t="s">
        <v>178</v>
      </c>
    </row>
    <row r="15" spans="1:49" ht="16.5" x14ac:dyDescent="0.25">
      <c r="A15" s="26" t="s">
        <v>179</v>
      </c>
      <c r="B15" s="1"/>
      <c r="C15" s="1"/>
      <c r="D15" s="1"/>
      <c r="E15" s="1"/>
      <c r="F15" s="1"/>
      <c r="G15" s="1"/>
      <c r="H15" s="1"/>
      <c r="I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36" t="s">
        <v>180</v>
      </c>
    </row>
    <row r="16" spans="1:49" ht="16.5" x14ac:dyDescent="0.25">
      <c r="A16" s="26" t="s">
        <v>181</v>
      </c>
      <c r="B16" s="1"/>
      <c r="C16" s="1"/>
      <c r="D16" s="1"/>
      <c r="E16" s="1"/>
      <c r="F16" s="1"/>
      <c r="G16" s="1"/>
      <c r="H16" s="1"/>
      <c r="I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37" t="s">
        <v>182</v>
      </c>
    </row>
    <row r="17" spans="1:47" ht="16.5" x14ac:dyDescent="0.25">
      <c r="A17" s="26" t="s">
        <v>183</v>
      </c>
      <c r="B17" s="1"/>
      <c r="C17" s="1"/>
      <c r="D17" s="1"/>
      <c r="E17" s="1"/>
      <c r="F17" s="1"/>
      <c r="G17" s="1"/>
      <c r="H17" s="1"/>
      <c r="I17" s="1"/>
      <c r="K17" s="1"/>
      <c r="L17" s="1"/>
      <c r="M17" s="1"/>
      <c r="N17" s="1"/>
      <c r="O17" s="1"/>
      <c r="P17" s="1"/>
      <c r="Q17" s="1"/>
      <c r="S17" s="1"/>
      <c r="T17" s="1"/>
      <c r="U17" s="1"/>
      <c r="V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36" t="s">
        <v>184</v>
      </c>
    </row>
    <row r="18" spans="1:47" ht="16.5" x14ac:dyDescent="0.25">
      <c r="A18" s="26" t="s">
        <v>185</v>
      </c>
      <c r="B18" s="1"/>
      <c r="C18" s="1"/>
      <c r="D18" s="1"/>
      <c r="E18" s="1"/>
      <c r="F18" s="1"/>
      <c r="G18" s="1"/>
      <c r="H18" s="1"/>
      <c r="I18" s="1"/>
      <c r="K18" s="1"/>
      <c r="L18" s="1"/>
      <c r="M18" s="1"/>
      <c r="N18" s="1"/>
      <c r="O18" s="1"/>
      <c r="P18" s="1"/>
      <c r="Q18" s="1"/>
      <c r="S18" s="1"/>
      <c r="T18" s="1"/>
      <c r="V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37" t="s">
        <v>186</v>
      </c>
    </row>
    <row r="19" spans="1:47" ht="16.5" x14ac:dyDescent="0.25">
      <c r="A19" s="26" t="s">
        <v>187</v>
      </c>
      <c r="B19" s="1"/>
      <c r="C19" s="1"/>
      <c r="D19" s="1"/>
      <c r="E19" s="1"/>
      <c r="F19" s="1"/>
      <c r="G19" s="1"/>
      <c r="H19" s="1"/>
      <c r="I19" s="1"/>
      <c r="K19" s="1"/>
      <c r="L19" s="1"/>
      <c r="M19" s="1"/>
      <c r="N19" s="1"/>
      <c r="O19" s="1"/>
      <c r="P19" s="1"/>
      <c r="Q19" s="1"/>
      <c r="S19" s="1"/>
      <c r="T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36" t="s">
        <v>188</v>
      </c>
    </row>
    <row r="20" spans="1:47" ht="16.5" x14ac:dyDescent="0.25">
      <c r="A20" s="26" t="s">
        <v>189</v>
      </c>
      <c r="B20" s="1"/>
      <c r="C20" s="1"/>
      <c r="D20" s="1"/>
      <c r="E20" s="1"/>
      <c r="F20" s="1"/>
      <c r="G20" s="1"/>
      <c r="H20" s="1"/>
      <c r="I20" s="1"/>
      <c r="K20" s="1"/>
      <c r="L20" s="1"/>
      <c r="M20" s="1"/>
      <c r="N20" s="1"/>
      <c r="O20" s="1"/>
      <c r="P20" s="1"/>
      <c r="Q20" s="1"/>
      <c r="S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37" t="s">
        <v>190</v>
      </c>
    </row>
    <row r="21" spans="1:47" ht="16.5" x14ac:dyDescent="0.25">
      <c r="A21" s="26" t="s">
        <v>69</v>
      </c>
      <c r="B21" s="1"/>
      <c r="C21" s="1"/>
      <c r="E21" s="1"/>
      <c r="F21" s="1"/>
      <c r="G21" s="1"/>
      <c r="H21" s="1"/>
      <c r="I21" s="1"/>
      <c r="L21" s="1"/>
      <c r="M21" s="1"/>
      <c r="N21" s="1"/>
      <c r="O21" s="1"/>
      <c r="P21" s="1"/>
      <c r="Q21" s="1"/>
      <c r="S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P21" s="1"/>
      <c r="AQ21" s="1"/>
      <c r="AR21" s="1"/>
      <c r="AS21" s="1"/>
      <c r="AT21" s="1"/>
      <c r="AU21" s="36" t="s">
        <v>191</v>
      </c>
    </row>
    <row r="22" spans="1:47" ht="16.5" x14ac:dyDescent="0.25">
      <c r="A22" s="26" t="s">
        <v>192</v>
      </c>
      <c r="B22" s="1"/>
      <c r="C22" s="1"/>
      <c r="E22" s="1"/>
      <c r="F22" s="1"/>
      <c r="G22" s="1"/>
      <c r="H22" s="1"/>
      <c r="I22" s="1"/>
      <c r="M22" s="1"/>
      <c r="N22" s="1"/>
      <c r="O22" s="1"/>
      <c r="P22" s="1"/>
      <c r="Q22" s="1"/>
      <c r="S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P22" s="1"/>
      <c r="AQ22" s="1"/>
      <c r="AR22" s="1"/>
      <c r="AS22" s="1"/>
      <c r="AT22" s="1"/>
      <c r="AU22" s="37" t="s">
        <v>193</v>
      </c>
    </row>
    <row r="23" spans="1:47" ht="16.5" x14ac:dyDescent="0.25">
      <c r="A23" s="26" t="s">
        <v>194</v>
      </c>
      <c r="B23" s="1"/>
      <c r="C23" s="1"/>
      <c r="E23" s="1"/>
      <c r="F23" s="1"/>
      <c r="G23" s="1"/>
      <c r="H23" s="1"/>
      <c r="I23" s="1"/>
      <c r="N23" s="1"/>
      <c r="O23" s="1"/>
      <c r="P23" s="1"/>
      <c r="Q23" s="1"/>
      <c r="S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P23" s="1"/>
      <c r="AQ23" s="1"/>
      <c r="AR23" s="1"/>
      <c r="AS23" s="1"/>
      <c r="AT23" s="1"/>
      <c r="AU23" s="36" t="s">
        <v>195</v>
      </c>
    </row>
    <row r="24" spans="1:47" ht="16.5" x14ac:dyDescent="0.25">
      <c r="A24" s="26" t="s">
        <v>196</v>
      </c>
      <c r="B24" s="1"/>
      <c r="C24" s="1"/>
      <c r="E24" s="1"/>
      <c r="F24" s="1"/>
      <c r="G24" s="1"/>
      <c r="H24" s="1"/>
      <c r="I24" s="1"/>
      <c r="N24" s="1"/>
      <c r="O24" s="1"/>
      <c r="P24" s="1"/>
      <c r="S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P24" s="1"/>
      <c r="AQ24" s="1"/>
      <c r="AR24" s="1"/>
      <c r="AS24" s="1"/>
      <c r="AT24" s="1"/>
      <c r="AU24" s="37" t="s">
        <v>197</v>
      </c>
    </row>
    <row r="25" spans="1:47" ht="16.5" x14ac:dyDescent="0.25">
      <c r="A25" s="26" t="s">
        <v>198</v>
      </c>
      <c r="B25" s="1"/>
      <c r="C25" s="1"/>
      <c r="E25" s="1"/>
      <c r="F25" s="1"/>
      <c r="G25" s="1"/>
      <c r="H25" s="1"/>
      <c r="N25" s="1"/>
      <c r="O25" s="1"/>
      <c r="S25" s="1"/>
      <c r="X25" s="1"/>
      <c r="Y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P25" s="1"/>
      <c r="AQ25" s="1"/>
      <c r="AR25" s="1"/>
      <c r="AS25" s="1"/>
      <c r="AT25" s="1"/>
      <c r="AU25" s="36" t="s">
        <v>199</v>
      </c>
    </row>
    <row r="26" spans="1:47" ht="16.5" x14ac:dyDescent="0.25">
      <c r="A26" s="26" t="s">
        <v>200</v>
      </c>
      <c r="B26" s="1"/>
      <c r="C26" s="1"/>
      <c r="E26" s="1"/>
      <c r="F26" s="1"/>
      <c r="G26" s="1"/>
      <c r="H26" s="1"/>
      <c r="N26" s="1"/>
      <c r="O26" s="1"/>
      <c r="S26" s="1"/>
      <c r="X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37" t="s">
        <v>201</v>
      </c>
    </row>
    <row r="27" spans="1:47" ht="16.5" x14ac:dyDescent="0.25">
      <c r="A27" s="26" t="s">
        <v>202</v>
      </c>
      <c r="B27" s="1"/>
      <c r="C27" s="1"/>
      <c r="E27" s="1"/>
      <c r="F27" s="1"/>
      <c r="G27" s="1"/>
      <c r="H27" s="1"/>
      <c r="N27" s="1"/>
      <c r="O27" s="1"/>
      <c r="S27" s="1"/>
      <c r="X27" s="1"/>
      <c r="AA27" s="1"/>
      <c r="AB27" s="1"/>
      <c r="AE27" s="1"/>
      <c r="AF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36" t="s">
        <v>203</v>
      </c>
    </row>
    <row r="28" spans="1:47" ht="16.5" x14ac:dyDescent="0.25">
      <c r="A28" s="26" t="s">
        <v>204</v>
      </c>
      <c r="B28" s="1"/>
      <c r="C28" s="1"/>
      <c r="F28" s="1"/>
      <c r="G28" s="1"/>
      <c r="H28" s="1"/>
      <c r="N28" s="1"/>
      <c r="O28" s="1"/>
      <c r="S28" s="1"/>
      <c r="X28" s="1"/>
      <c r="AA28" s="1"/>
      <c r="AB28" s="1"/>
      <c r="AE28" s="1"/>
      <c r="AF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U28" s="37" t="s">
        <v>205</v>
      </c>
    </row>
    <row r="29" spans="1:47" x14ac:dyDescent="0.25">
      <c r="A29" s="1" t="s">
        <v>87</v>
      </c>
      <c r="B29" s="1"/>
      <c r="C29" s="1"/>
      <c r="F29" s="1"/>
      <c r="G29" s="1"/>
      <c r="H29" s="1"/>
      <c r="O29" s="1"/>
      <c r="X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U29" s="36" t="s">
        <v>206</v>
      </c>
    </row>
    <row r="30" spans="1:47" x14ac:dyDescent="0.25">
      <c r="A30" t="s">
        <v>86</v>
      </c>
      <c r="AU30" s="37" t="s">
        <v>207</v>
      </c>
    </row>
    <row r="31" spans="1:47" x14ac:dyDescent="0.25">
      <c r="AU31" s="36" t="s">
        <v>208</v>
      </c>
    </row>
    <row r="32" spans="1:47" x14ac:dyDescent="0.25">
      <c r="A32" s="2" t="s">
        <v>77</v>
      </c>
      <c r="AU32" s="37" t="s">
        <v>209</v>
      </c>
    </row>
    <row r="33" spans="1:47" x14ac:dyDescent="0.25">
      <c r="A33" s="2" t="s">
        <v>78</v>
      </c>
      <c r="AU33" s="36" t="s">
        <v>210</v>
      </c>
    </row>
    <row r="34" spans="1:47" x14ac:dyDescent="0.25">
      <c r="A34" s="2" t="s">
        <v>79</v>
      </c>
      <c r="AU34" s="37" t="s">
        <v>211</v>
      </c>
    </row>
    <row r="35" spans="1:47" x14ac:dyDescent="0.25">
      <c r="A35" s="2" t="s">
        <v>80</v>
      </c>
      <c r="AU35" s="36" t="s">
        <v>212</v>
      </c>
    </row>
    <row r="36" spans="1:47" x14ac:dyDescent="0.25">
      <c r="A36" s="2" t="s">
        <v>81</v>
      </c>
      <c r="AU36" s="37" t="s">
        <v>213</v>
      </c>
    </row>
    <row r="37" spans="1:47" x14ac:dyDescent="0.25">
      <c r="A37" s="3" t="s">
        <v>82</v>
      </c>
      <c r="AU37" s="36" t="s">
        <v>214</v>
      </c>
    </row>
    <row r="38" spans="1:47" x14ac:dyDescent="0.25">
      <c r="A38" s="3" t="s">
        <v>83</v>
      </c>
      <c r="AU38" s="37" t="s">
        <v>215</v>
      </c>
    </row>
    <row r="39" spans="1:47" x14ac:dyDescent="0.25">
      <c r="A39" s="1" t="s">
        <v>84</v>
      </c>
      <c r="AU39" s="36" t="s">
        <v>217</v>
      </c>
    </row>
    <row r="40" spans="1:47" x14ac:dyDescent="0.25">
      <c r="A40" s="1" t="s">
        <v>85</v>
      </c>
      <c r="AU40" s="37" t="s">
        <v>218</v>
      </c>
    </row>
    <row r="41" spans="1:47" x14ac:dyDescent="0.25">
      <c r="A41" s="1" t="s">
        <v>216</v>
      </c>
      <c r="AU41" s="36" t="s">
        <v>219</v>
      </c>
    </row>
    <row r="42" spans="1:47" x14ac:dyDescent="0.25">
      <c r="AU42" s="37" t="s">
        <v>220</v>
      </c>
    </row>
    <row r="43" spans="1:47" x14ac:dyDescent="0.25">
      <c r="AU43" s="36" t="s">
        <v>221</v>
      </c>
    </row>
    <row r="44" spans="1:47" x14ac:dyDescent="0.25">
      <c r="AU44" s="37" t="s">
        <v>222</v>
      </c>
    </row>
    <row r="45" spans="1:47" x14ac:dyDescent="0.25">
      <c r="AU45" s="36" t="s">
        <v>223</v>
      </c>
    </row>
    <row r="46" spans="1:47" x14ac:dyDescent="0.25">
      <c r="AU46" s="37" t="s">
        <v>224</v>
      </c>
    </row>
    <row r="47" spans="1:47" x14ac:dyDescent="0.25">
      <c r="AU47" s="36" t="s">
        <v>225</v>
      </c>
    </row>
    <row r="48" spans="1:47" x14ac:dyDescent="0.25">
      <c r="AU48" s="37" t="s">
        <v>226</v>
      </c>
    </row>
    <row r="49" spans="47:47" x14ac:dyDescent="0.25">
      <c r="AU49" s="36" t="s">
        <v>227</v>
      </c>
    </row>
    <row r="50" spans="47:47" x14ac:dyDescent="0.25">
      <c r="AU50" s="37" t="s">
        <v>228</v>
      </c>
    </row>
    <row r="51" spans="47:47" x14ac:dyDescent="0.25">
      <c r="AU51" s="36" t="s">
        <v>229</v>
      </c>
    </row>
    <row r="52" spans="47:47" x14ac:dyDescent="0.25">
      <c r="AU52" s="37" t="s">
        <v>230</v>
      </c>
    </row>
    <row r="53" spans="47:47" x14ac:dyDescent="0.25">
      <c r="AU53" s="36" t="s">
        <v>231</v>
      </c>
    </row>
    <row r="54" spans="47:47" x14ac:dyDescent="0.25">
      <c r="AU54" s="37" t="s">
        <v>232</v>
      </c>
    </row>
    <row r="55" spans="47:47" x14ac:dyDescent="0.25">
      <c r="AU55" s="36" t="s">
        <v>233</v>
      </c>
    </row>
    <row r="56" spans="47:47" x14ac:dyDescent="0.25">
      <c r="AU56" s="37" t="s">
        <v>234</v>
      </c>
    </row>
    <row r="57" spans="47:47" x14ac:dyDescent="0.25">
      <c r="AU57" s="36" t="s">
        <v>235</v>
      </c>
    </row>
    <row r="58" spans="47:47" x14ac:dyDescent="0.25">
      <c r="AU58" s="37" t="s">
        <v>236</v>
      </c>
    </row>
    <row r="59" spans="47:47" x14ac:dyDescent="0.25">
      <c r="AU59" s="36" t="s">
        <v>237</v>
      </c>
    </row>
    <row r="60" spans="47:47" x14ac:dyDescent="0.25">
      <c r="AU60" s="37" t="s">
        <v>238</v>
      </c>
    </row>
    <row r="61" spans="47:47" x14ac:dyDescent="0.25">
      <c r="AU61" s="36" t="s">
        <v>239</v>
      </c>
    </row>
    <row r="62" spans="47:47" x14ac:dyDescent="0.25">
      <c r="AU62" s="37" t="s">
        <v>240</v>
      </c>
    </row>
    <row r="63" spans="47:47" x14ac:dyDescent="0.25">
      <c r="AU63" s="36" t="s">
        <v>241</v>
      </c>
    </row>
    <row r="64" spans="47:47" x14ac:dyDescent="0.25">
      <c r="AU64" s="37" t="s">
        <v>242</v>
      </c>
    </row>
    <row r="65" spans="47:47" x14ac:dyDescent="0.25">
      <c r="AU65" s="36" t="s">
        <v>243</v>
      </c>
    </row>
    <row r="66" spans="47:47" x14ac:dyDescent="0.25">
      <c r="AU66" s="37" t="s">
        <v>244</v>
      </c>
    </row>
    <row r="67" spans="47:47" x14ac:dyDescent="0.25">
      <c r="AU67" s="36" t="s">
        <v>245</v>
      </c>
    </row>
    <row r="68" spans="47:47" x14ac:dyDescent="0.25">
      <c r="AU68" s="37" t="s">
        <v>246</v>
      </c>
    </row>
    <row r="69" spans="47:47" x14ac:dyDescent="0.25">
      <c r="AU69" s="36" t="s">
        <v>247</v>
      </c>
    </row>
    <row r="70" spans="47:47" x14ac:dyDescent="0.25">
      <c r="AU70" s="37" t="s">
        <v>248</v>
      </c>
    </row>
    <row r="71" spans="47:47" x14ac:dyDescent="0.25">
      <c r="AU71" s="36" t="s">
        <v>249</v>
      </c>
    </row>
    <row r="72" spans="47:47" x14ac:dyDescent="0.25">
      <c r="AU72" s="37" t="s">
        <v>250</v>
      </c>
    </row>
    <row r="73" spans="47:47" x14ac:dyDescent="0.25">
      <c r="AU73" s="36" t="s">
        <v>251</v>
      </c>
    </row>
    <row r="74" spans="47:47" x14ac:dyDescent="0.25">
      <c r="AU74" s="37" t="s">
        <v>252</v>
      </c>
    </row>
    <row r="75" spans="47:47" x14ac:dyDescent="0.25">
      <c r="AU75" s="36" t="s">
        <v>253</v>
      </c>
    </row>
    <row r="76" spans="47:47" x14ac:dyDescent="0.25">
      <c r="AU76" s="36" t="s">
        <v>254</v>
      </c>
    </row>
    <row r="77" spans="47:47" x14ac:dyDescent="0.25">
      <c r="AU77" s="37" t="s">
        <v>255</v>
      </c>
    </row>
    <row r="78" spans="47:47" x14ac:dyDescent="0.25">
      <c r="AU78" s="36" t="s">
        <v>256</v>
      </c>
    </row>
    <row r="79" spans="47:47" x14ac:dyDescent="0.25">
      <c r="AU79" s="37" t="s">
        <v>257</v>
      </c>
    </row>
    <row r="80" spans="47:47" x14ac:dyDescent="0.25">
      <c r="AU80" s="36" t="s">
        <v>258</v>
      </c>
    </row>
    <row r="81" spans="47:47" x14ac:dyDescent="0.25">
      <c r="AU81" s="37" t="s">
        <v>259</v>
      </c>
    </row>
    <row r="82" spans="47:47" x14ac:dyDescent="0.25">
      <c r="AU82" s="36" t="s">
        <v>260</v>
      </c>
    </row>
    <row r="83" spans="47:47" x14ac:dyDescent="0.25">
      <c r="AU83" s="37" t="s">
        <v>261</v>
      </c>
    </row>
    <row r="84" spans="47:47" x14ac:dyDescent="0.25">
      <c r="AU84" s="36" t="s">
        <v>262</v>
      </c>
    </row>
    <row r="85" spans="47:47" x14ac:dyDescent="0.25">
      <c r="AU85" s="37" t="s">
        <v>263</v>
      </c>
    </row>
    <row r="86" spans="47:47" x14ac:dyDescent="0.25">
      <c r="AU86" s="36" t="s">
        <v>264</v>
      </c>
    </row>
    <row r="87" spans="47:47" x14ac:dyDescent="0.25">
      <c r="AU87" s="37" t="s">
        <v>265</v>
      </c>
    </row>
    <row r="88" spans="47:47" x14ac:dyDescent="0.25">
      <c r="AU88" s="36" t="s">
        <v>266</v>
      </c>
    </row>
    <row r="89" spans="47:47" x14ac:dyDescent="0.25">
      <c r="AU89" s="37" t="s">
        <v>267</v>
      </c>
    </row>
    <row r="90" spans="47:47" x14ac:dyDescent="0.25">
      <c r="AU90" s="36" t="s">
        <v>268</v>
      </c>
    </row>
    <row r="91" spans="47:47" x14ac:dyDescent="0.25">
      <c r="AU91" s="37" t="s">
        <v>269</v>
      </c>
    </row>
    <row r="92" spans="47:47" x14ac:dyDescent="0.25">
      <c r="AU92" s="36" t="s">
        <v>270</v>
      </c>
    </row>
    <row r="93" spans="47:47" x14ac:dyDescent="0.25">
      <c r="AU93" s="37" t="s">
        <v>271</v>
      </c>
    </row>
    <row r="94" spans="47:47" x14ac:dyDescent="0.25">
      <c r="AU94" s="36" t="s">
        <v>272</v>
      </c>
    </row>
    <row r="95" spans="47:47" x14ac:dyDescent="0.25">
      <c r="AU95" s="37" t="s">
        <v>273</v>
      </c>
    </row>
    <row r="96" spans="47:47" x14ac:dyDescent="0.25">
      <c r="AU96" s="36" t="s">
        <v>274</v>
      </c>
    </row>
    <row r="97" spans="47:47" x14ac:dyDescent="0.25">
      <c r="AU97" s="37" t="s">
        <v>275</v>
      </c>
    </row>
    <row r="98" spans="47:47" x14ac:dyDescent="0.25">
      <c r="AU98" s="36" t="s">
        <v>276</v>
      </c>
    </row>
    <row r="99" spans="47:47" x14ac:dyDescent="0.25">
      <c r="AU99" s="37" t="s">
        <v>277</v>
      </c>
    </row>
    <row r="100" spans="47:47" x14ac:dyDescent="0.25">
      <c r="AU100" s="36" t="s">
        <v>278</v>
      </c>
    </row>
    <row r="101" spans="47:47" x14ac:dyDescent="0.25">
      <c r="AU101" s="37" t="s">
        <v>279</v>
      </c>
    </row>
    <row r="102" spans="47:47" x14ac:dyDescent="0.25">
      <c r="AU102" s="36" t="s">
        <v>280</v>
      </c>
    </row>
    <row r="103" spans="47:47" x14ac:dyDescent="0.25">
      <c r="AU103" s="37" t="s">
        <v>281</v>
      </c>
    </row>
    <row r="104" spans="47:47" x14ac:dyDescent="0.25">
      <c r="AU104" s="36" t="s">
        <v>282</v>
      </c>
    </row>
    <row r="105" spans="47:47" x14ac:dyDescent="0.25">
      <c r="AU105" s="37" t="s">
        <v>283</v>
      </c>
    </row>
    <row r="106" spans="47:47" x14ac:dyDescent="0.25">
      <c r="AU106" s="36" t="s">
        <v>284</v>
      </c>
    </row>
    <row r="107" spans="47:47" x14ac:dyDescent="0.25">
      <c r="AU107" s="37" t="s">
        <v>285</v>
      </c>
    </row>
    <row r="108" spans="47:47" x14ac:dyDescent="0.25">
      <c r="AU108" s="36" t="s">
        <v>286</v>
      </c>
    </row>
    <row r="109" spans="47:47" x14ac:dyDescent="0.25">
      <c r="AU109" s="37" t="s">
        <v>287</v>
      </c>
    </row>
    <row r="110" spans="47:47" x14ac:dyDescent="0.25">
      <c r="AU110" s="36" t="s">
        <v>288</v>
      </c>
    </row>
    <row r="111" spans="47:47" x14ac:dyDescent="0.25">
      <c r="AU111" s="37" t="s">
        <v>289</v>
      </c>
    </row>
    <row r="112" spans="47:47" x14ac:dyDescent="0.25">
      <c r="AU112" s="36" t="s">
        <v>290</v>
      </c>
    </row>
    <row r="113" spans="47:47" x14ac:dyDescent="0.25">
      <c r="AU113" s="37" t="s">
        <v>291</v>
      </c>
    </row>
    <row r="114" spans="47:47" x14ac:dyDescent="0.25">
      <c r="AU114" s="36" t="s">
        <v>292</v>
      </c>
    </row>
    <row r="115" spans="47:47" x14ac:dyDescent="0.25">
      <c r="AU115" s="37" t="s">
        <v>293</v>
      </c>
    </row>
    <row r="116" spans="47:47" x14ac:dyDescent="0.25">
      <c r="AU116" s="36" t="s">
        <v>294</v>
      </c>
    </row>
    <row r="117" spans="47:47" x14ac:dyDescent="0.25">
      <c r="AU117" s="37" t="s">
        <v>295</v>
      </c>
    </row>
    <row r="118" spans="47:47" x14ac:dyDescent="0.25">
      <c r="AU118" s="36" t="s">
        <v>296</v>
      </c>
    </row>
    <row r="119" spans="47:47" x14ac:dyDescent="0.25">
      <c r="AU119" s="37" t="s">
        <v>297</v>
      </c>
    </row>
    <row r="120" spans="47:47" x14ac:dyDescent="0.25">
      <c r="AU120" s="36" t="s">
        <v>298</v>
      </c>
    </row>
    <row r="121" spans="47:47" x14ac:dyDescent="0.25">
      <c r="AU121" s="37" t="s">
        <v>299</v>
      </c>
    </row>
    <row r="122" spans="47:47" x14ac:dyDescent="0.25">
      <c r="AU122" s="36" t="s">
        <v>300</v>
      </c>
    </row>
    <row r="123" spans="47:47" x14ac:dyDescent="0.25">
      <c r="AU123" s="37" t="s">
        <v>301</v>
      </c>
    </row>
    <row r="124" spans="47:47" x14ac:dyDescent="0.25">
      <c r="AU124" s="36" t="s">
        <v>302</v>
      </c>
    </row>
    <row r="125" spans="47:47" x14ac:dyDescent="0.25">
      <c r="AU125" s="37" t="s">
        <v>303</v>
      </c>
    </row>
    <row r="126" spans="47:47" x14ac:dyDescent="0.25">
      <c r="AU126" s="36" t="s">
        <v>304</v>
      </c>
    </row>
    <row r="127" spans="47:47" x14ac:dyDescent="0.25">
      <c r="AU127" s="37" t="s">
        <v>305</v>
      </c>
    </row>
    <row r="128" spans="47:47" x14ac:dyDescent="0.25">
      <c r="AU128" s="36" t="s">
        <v>306</v>
      </c>
    </row>
    <row r="129" spans="47:47" x14ac:dyDescent="0.25">
      <c r="AU129" s="37" t="s">
        <v>307</v>
      </c>
    </row>
    <row r="130" spans="47:47" x14ac:dyDescent="0.25">
      <c r="AU130" s="36" t="s">
        <v>308</v>
      </c>
    </row>
    <row r="131" spans="47:47" x14ac:dyDescent="0.25">
      <c r="AU131" s="37" t="s">
        <v>309</v>
      </c>
    </row>
    <row r="132" spans="47:47" x14ac:dyDescent="0.25">
      <c r="AU132" s="36" t="s">
        <v>310</v>
      </c>
    </row>
    <row r="133" spans="47:47" x14ac:dyDescent="0.25">
      <c r="AU133" s="37" t="s">
        <v>311</v>
      </c>
    </row>
    <row r="134" spans="47:47" x14ac:dyDescent="0.25">
      <c r="AU134" s="36" t="s">
        <v>312</v>
      </c>
    </row>
    <row r="135" spans="47:47" x14ac:dyDescent="0.25">
      <c r="AU135" s="37" t="s">
        <v>313</v>
      </c>
    </row>
    <row r="136" spans="47:47" x14ac:dyDescent="0.25">
      <c r="AU136" s="36" t="s">
        <v>314</v>
      </c>
    </row>
    <row r="137" spans="47:47" x14ac:dyDescent="0.25">
      <c r="AU137" s="37" t="s">
        <v>315</v>
      </c>
    </row>
    <row r="138" spans="47:47" x14ac:dyDescent="0.25">
      <c r="AU138" s="36" t="s">
        <v>316</v>
      </c>
    </row>
    <row r="139" spans="47:47" x14ac:dyDescent="0.25">
      <c r="AU139" s="37" t="s">
        <v>317</v>
      </c>
    </row>
    <row r="140" spans="47:47" x14ac:dyDescent="0.25">
      <c r="AU140" s="36" t="s">
        <v>318</v>
      </c>
    </row>
    <row r="141" spans="47:47" x14ac:dyDescent="0.25">
      <c r="AU141" s="37" t="s">
        <v>319</v>
      </c>
    </row>
    <row r="142" spans="47:47" x14ac:dyDescent="0.25">
      <c r="AU142" s="36" t="s">
        <v>320</v>
      </c>
    </row>
    <row r="143" spans="47:47" x14ac:dyDescent="0.25">
      <c r="AU143" s="37" t="s">
        <v>321</v>
      </c>
    </row>
    <row r="144" spans="47:47" x14ac:dyDescent="0.25">
      <c r="AU144" s="36" t="s">
        <v>322</v>
      </c>
    </row>
    <row r="145" spans="47:47" x14ac:dyDescent="0.25">
      <c r="AU145" s="37" t="s">
        <v>323</v>
      </c>
    </row>
    <row r="146" spans="47:47" x14ac:dyDescent="0.25">
      <c r="AU146" s="36" t="s">
        <v>324</v>
      </c>
    </row>
    <row r="147" spans="47:47" x14ac:dyDescent="0.25">
      <c r="AU147" s="37" t="s">
        <v>325</v>
      </c>
    </row>
    <row r="148" spans="47:47" x14ac:dyDescent="0.25">
      <c r="AU148" s="36" t="s">
        <v>326</v>
      </c>
    </row>
    <row r="149" spans="47:47" x14ac:dyDescent="0.25">
      <c r="AU149" s="37" t="s">
        <v>327</v>
      </c>
    </row>
    <row r="150" spans="47:47" x14ac:dyDescent="0.25">
      <c r="AU150" s="36" t="s">
        <v>328</v>
      </c>
    </row>
    <row r="151" spans="47:47" x14ac:dyDescent="0.25">
      <c r="AU151" s="37" t="s">
        <v>329</v>
      </c>
    </row>
    <row r="152" spans="47:47" x14ac:dyDescent="0.25">
      <c r="AU152" s="36" t="s">
        <v>330</v>
      </c>
    </row>
    <row r="153" spans="47:47" x14ac:dyDescent="0.25">
      <c r="AU153" s="37" t="s">
        <v>331</v>
      </c>
    </row>
    <row r="154" spans="47:47" x14ac:dyDescent="0.25">
      <c r="AU154" s="36" t="s">
        <v>332</v>
      </c>
    </row>
    <row r="155" spans="47:47" x14ac:dyDescent="0.25">
      <c r="AU155" s="37" t="s">
        <v>333</v>
      </c>
    </row>
    <row r="156" spans="47:47" x14ac:dyDescent="0.25">
      <c r="AU156" s="36" t="s">
        <v>334</v>
      </c>
    </row>
    <row r="157" spans="47:47" x14ac:dyDescent="0.25">
      <c r="AU157" s="37" t="s">
        <v>335</v>
      </c>
    </row>
    <row r="158" spans="47:47" x14ac:dyDescent="0.25">
      <c r="AU158" s="36" t="s">
        <v>336</v>
      </c>
    </row>
    <row r="159" spans="47:47" x14ac:dyDescent="0.25">
      <c r="AU159" s="37" t="s">
        <v>337</v>
      </c>
    </row>
    <row r="160" spans="47:47" x14ac:dyDescent="0.25">
      <c r="AU160" s="36" t="s">
        <v>338</v>
      </c>
    </row>
    <row r="161" spans="47:47" x14ac:dyDescent="0.25">
      <c r="AU161" s="37" t="s">
        <v>339</v>
      </c>
    </row>
    <row r="162" spans="47:47" x14ac:dyDescent="0.25">
      <c r="AU162" s="36" t="s">
        <v>340</v>
      </c>
    </row>
    <row r="163" spans="47:47" x14ac:dyDescent="0.25">
      <c r="AU163" s="37" t="s">
        <v>341</v>
      </c>
    </row>
    <row r="164" spans="47:47" x14ac:dyDescent="0.25">
      <c r="AU164" s="36" t="s">
        <v>342</v>
      </c>
    </row>
    <row r="165" spans="47:47" x14ac:dyDescent="0.25">
      <c r="AU165" s="37" t="s">
        <v>343</v>
      </c>
    </row>
    <row r="166" spans="47:47" x14ac:dyDescent="0.25">
      <c r="AU166" s="36" t="s">
        <v>344</v>
      </c>
    </row>
    <row r="167" spans="47:47" x14ac:dyDescent="0.25">
      <c r="AU167" s="37" t="s">
        <v>345</v>
      </c>
    </row>
    <row r="168" spans="47:47" x14ac:dyDescent="0.25">
      <c r="AU168" s="36" t="s">
        <v>346</v>
      </c>
    </row>
    <row r="169" spans="47:47" x14ac:dyDescent="0.25">
      <c r="AU169" s="37" t="s">
        <v>347</v>
      </c>
    </row>
    <row r="170" spans="47:47" x14ac:dyDescent="0.25">
      <c r="AU170" s="36" t="s">
        <v>348</v>
      </c>
    </row>
    <row r="171" spans="47:47" x14ac:dyDescent="0.25">
      <c r="AU171" s="37" t="s">
        <v>349</v>
      </c>
    </row>
    <row r="172" spans="47:47" x14ac:dyDescent="0.25">
      <c r="AU172" s="36" t="s">
        <v>350</v>
      </c>
    </row>
    <row r="173" spans="47:47" x14ac:dyDescent="0.25">
      <c r="AU173" s="37" t="s">
        <v>351</v>
      </c>
    </row>
    <row r="174" spans="47:47" x14ac:dyDescent="0.25">
      <c r="AU174" s="36" t="s">
        <v>352</v>
      </c>
    </row>
    <row r="175" spans="47:47" x14ac:dyDescent="0.25">
      <c r="AU175" s="37" t="s">
        <v>353</v>
      </c>
    </row>
    <row r="176" spans="47:47" x14ac:dyDescent="0.25">
      <c r="AU176" s="36" t="s">
        <v>354</v>
      </c>
    </row>
    <row r="177" spans="47:47" x14ac:dyDescent="0.25">
      <c r="AU177" s="37" t="s">
        <v>355</v>
      </c>
    </row>
    <row r="178" spans="47:47" x14ac:dyDescent="0.25">
      <c r="AU178" s="36" t="s">
        <v>356</v>
      </c>
    </row>
    <row r="179" spans="47:47" x14ac:dyDescent="0.25">
      <c r="AU179" s="37" t="s">
        <v>357</v>
      </c>
    </row>
    <row r="180" spans="47:47" x14ac:dyDescent="0.25">
      <c r="AU180" s="36" t="s">
        <v>358</v>
      </c>
    </row>
    <row r="181" spans="47:47" x14ac:dyDescent="0.25">
      <c r="AU181" s="37" t="s">
        <v>359</v>
      </c>
    </row>
    <row r="182" spans="47:47" x14ac:dyDescent="0.25">
      <c r="AU182" s="36" t="s">
        <v>360</v>
      </c>
    </row>
    <row r="183" spans="47:47" x14ac:dyDescent="0.25">
      <c r="AU183" s="36" t="s">
        <v>550</v>
      </c>
    </row>
    <row r="184" spans="47:47" x14ac:dyDescent="0.25">
      <c r="AU184" s="37" t="s">
        <v>361</v>
      </c>
    </row>
    <row r="185" spans="47:47" x14ac:dyDescent="0.25">
      <c r="AU185" s="36" t="s">
        <v>362</v>
      </c>
    </row>
    <row r="186" spans="47:47" x14ac:dyDescent="0.25">
      <c r="AU186" s="37" t="s">
        <v>363</v>
      </c>
    </row>
    <row r="187" spans="47:47" x14ac:dyDescent="0.25">
      <c r="AU187" s="36" t="s">
        <v>364</v>
      </c>
    </row>
    <row r="188" spans="47:47" x14ac:dyDescent="0.25">
      <c r="AU188" s="37" t="s">
        <v>365</v>
      </c>
    </row>
    <row r="189" spans="47:47" x14ac:dyDescent="0.25">
      <c r="AU189" s="36" t="s">
        <v>366</v>
      </c>
    </row>
    <row r="190" spans="47:47" x14ac:dyDescent="0.25">
      <c r="AU190" s="37" t="s">
        <v>367</v>
      </c>
    </row>
    <row r="191" spans="47:47" x14ac:dyDescent="0.25">
      <c r="AU191" s="36" t="s">
        <v>368</v>
      </c>
    </row>
    <row r="192" spans="47:47" x14ac:dyDescent="0.25">
      <c r="AU192" s="37" t="s">
        <v>369</v>
      </c>
    </row>
    <row r="193" spans="47:47" x14ac:dyDescent="0.25">
      <c r="AU193" s="36" t="s">
        <v>370</v>
      </c>
    </row>
    <row r="194" spans="47:47" x14ac:dyDescent="0.25">
      <c r="AU194" s="37" t="s">
        <v>371</v>
      </c>
    </row>
    <row r="195" spans="47:47" x14ac:dyDescent="0.25">
      <c r="AU195" s="36" t="s">
        <v>372</v>
      </c>
    </row>
    <row r="196" spans="47:47" x14ac:dyDescent="0.25">
      <c r="AU196" s="37" t="s">
        <v>373</v>
      </c>
    </row>
    <row r="197" spans="47:47" x14ac:dyDescent="0.25">
      <c r="AU197" s="36" t="s">
        <v>374</v>
      </c>
    </row>
    <row r="198" spans="47:47" x14ac:dyDescent="0.25">
      <c r="AU198" s="37" t="s">
        <v>375</v>
      </c>
    </row>
    <row r="199" spans="47:47" x14ac:dyDescent="0.25">
      <c r="AU199" s="36" t="s">
        <v>376</v>
      </c>
    </row>
    <row r="200" spans="47:47" x14ac:dyDescent="0.25">
      <c r="AU200" s="37" t="s">
        <v>377</v>
      </c>
    </row>
    <row r="201" spans="47:47" x14ac:dyDescent="0.25">
      <c r="AU201" s="36" t="s">
        <v>378</v>
      </c>
    </row>
    <row r="202" spans="47:47" x14ac:dyDescent="0.25">
      <c r="AU202" s="37" t="s">
        <v>379</v>
      </c>
    </row>
    <row r="203" spans="47:47" x14ac:dyDescent="0.25">
      <c r="AU203" s="36" t="s">
        <v>380</v>
      </c>
    </row>
    <row r="204" spans="47:47" x14ac:dyDescent="0.25">
      <c r="AU204" s="37" t="s">
        <v>381</v>
      </c>
    </row>
    <row r="205" spans="47:47" x14ac:dyDescent="0.25">
      <c r="AU205" s="36" t="s">
        <v>382</v>
      </c>
    </row>
    <row r="206" spans="47:47" x14ac:dyDescent="0.25">
      <c r="AU206" s="37" t="s">
        <v>383</v>
      </c>
    </row>
    <row r="207" spans="47:47" x14ac:dyDescent="0.25">
      <c r="AU207" s="36" t="s">
        <v>384</v>
      </c>
    </row>
    <row r="208" spans="47:47" x14ac:dyDescent="0.25">
      <c r="AU208" s="37" t="s">
        <v>385</v>
      </c>
    </row>
    <row r="209" spans="47:47" x14ac:dyDescent="0.25">
      <c r="AU209" s="36" t="s">
        <v>386</v>
      </c>
    </row>
    <row r="210" spans="47:47" x14ac:dyDescent="0.25">
      <c r="AU210" s="37" t="s">
        <v>387</v>
      </c>
    </row>
    <row r="211" spans="47:47" x14ac:dyDescent="0.25">
      <c r="AU211" s="36" t="s">
        <v>388</v>
      </c>
    </row>
    <row r="212" spans="47:47" x14ac:dyDescent="0.25">
      <c r="AU212" s="37" t="s">
        <v>389</v>
      </c>
    </row>
    <row r="213" spans="47:47" x14ac:dyDescent="0.25">
      <c r="AU213" s="36" t="s">
        <v>390</v>
      </c>
    </row>
    <row r="214" spans="47:47" x14ac:dyDescent="0.25">
      <c r="AU214" s="37" t="s">
        <v>391</v>
      </c>
    </row>
    <row r="215" spans="47:47" x14ac:dyDescent="0.25">
      <c r="AU215" s="36" t="s">
        <v>392</v>
      </c>
    </row>
    <row r="216" spans="47:47" x14ac:dyDescent="0.25">
      <c r="AU216" s="37" t="s">
        <v>393</v>
      </c>
    </row>
    <row r="217" spans="47:47" x14ac:dyDescent="0.25">
      <c r="AU217" s="36" t="s">
        <v>394</v>
      </c>
    </row>
    <row r="218" spans="47:47" x14ac:dyDescent="0.25">
      <c r="AU218" s="37" t="s">
        <v>395</v>
      </c>
    </row>
    <row r="219" spans="47:47" x14ac:dyDescent="0.25">
      <c r="AU219" s="36" t="s">
        <v>396</v>
      </c>
    </row>
    <row r="220" spans="47:47" x14ac:dyDescent="0.25">
      <c r="AU220" s="37" t="s">
        <v>397</v>
      </c>
    </row>
    <row r="221" spans="47:47" x14ac:dyDescent="0.25">
      <c r="AU221" s="37" t="s">
        <v>398</v>
      </c>
    </row>
    <row r="222" spans="47:47" x14ac:dyDescent="0.25">
      <c r="AU222" s="37" t="s">
        <v>399</v>
      </c>
    </row>
    <row r="223" spans="47:47" x14ac:dyDescent="0.25">
      <c r="AU223" s="36" t="s">
        <v>400</v>
      </c>
    </row>
    <row r="224" spans="47:47" x14ac:dyDescent="0.25">
      <c r="AU224" s="37" t="s">
        <v>401</v>
      </c>
    </row>
    <row r="225" spans="47:47" x14ac:dyDescent="0.25">
      <c r="AU225" s="36" t="s">
        <v>402</v>
      </c>
    </row>
    <row r="226" spans="47:47" x14ac:dyDescent="0.25">
      <c r="AU226" s="37" t="s">
        <v>403</v>
      </c>
    </row>
    <row r="227" spans="47:47" x14ac:dyDescent="0.25">
      <c r="AU227" s="36" t="s">
        <v>404</v>
      </c>
    </row>
    <row r="228" spans="47:47" x14ac:dyDescent="0.25">
      <c r="AU228" s="37" t="s">
        <v>405</v>
      </c>
    </row>
    <row r="229" spans="47:47" x14ac:dyDescent="0.25">
      <c r="AU229" s="36" t="s">
        <v>406</v>
      </c>
    </row>
    <row r="230" spans="47:47" x14ac:dyDescent="0.25">
      <c r="AU230" s="37" t="s">
        <v>407</v>
      </c>
    </row>
    <row r="231" spans="47:47" x14ac:dyDescent="0.25">
      <c r="AU231" s="36" t="s">
        <v>408</v>
      </c>
    </row>
    <row r="232" spans="47:47" x14ac:dyDescent="0.25">
      <c r="AU232" s="37" t="s">
        <v>409</v>
      </c>
    </row>
    <row r="233" spans="47:47" x14ac:dyDescent="0.25">
      <c r="AU233" s="36" t="s">
        <v>410</v>
      </c>
    </row>
    <row r="234" spans="47:47" x14ac:dyDescent="0.25">
      <c r="AU234" s="37" t="s">
        <v>411</v>
      </c>
    </row>
    <row r="235" spans="47:47" x14ac:dyDescent="0.25">
      <c r="AU235" s="36" t="s">
        <v>412</v>
      </c>
    </row>
    <row r="236" spans="47:47" x14ac:dyDescent="0.25">
      <c r="AU236" s="37" t="s">
        <v>413</v>
      </c>
    </row>
    <row r="237" spans="47:47" x14ac:dyDescent="0.25">
      <c r="AU237" s="36" t="s">
        <v>414</v>
      </c>
    </row>
    <row r="238" spans="47:47" x14ac:dyDescent="0.25">
      <c r="AU238" s="37" t="s">
        <v>415</v>
      </c>
    </row>
    <row r="239" spans="47:47" x14ac:dyDescent="0.25">
      <c r="AU239" s="36" t="s">
        <v>416</v>
      </c>
    </row>
    <row r="240" spans="47:47" x14ac:dyDescent="0.25">
      <c r="AU240" s="37" t="s">
        <v>417</v>
      </c>
    </row>
    <row r="241" spans="47:47" x14ac:dyDescent="0.25">
      <c r="AU241" s="36" t="s">
        <v>418</v>
      </c>
    </row>
    <row r="242" spans="47:47" x14ac:dyDescent="0.25">
      <c r="AU242" s="37" t="s">
        <v>419</v>
      </c>
    </row>
    <row r="243" spans="47:47" x14ac:dyDescent="0.25">
      <c r="AU243" s="36" t="s">
        <v>420</v>
      </c>
    </row>
    <row r="244" spans="47:47" x14ac:dyDescent="0.25">
      <c r="AU244" s="37" t="s">
        <v>421</v>
      </c>
    </row>
    <row r="245" spans="47:47" x14ac:dyDescent="0.25">
      <c r="AU245" s="36" t="s">
        <v>422</v>
      </c>
    </row>
    <row r="246" spans="47:47" x14ac:dyDescent="0.25">
      <c r="AU246" s="37" t="s">
        <v>423</v>
      </c>
    </row>
    <row r="247" spans="47:47" x14ac:dyDescent="0.25">
      <c r="AU247" s="36" t="s">
        <v>424</v>
      </c>
    </row>
    <row r="248" spans="47:47" x14ac:dyDescent="0.25">
      <c r="AU248" s="37" t="s">
        <v>425</v>
      </c>
    </row>
    <row r="249" spans="47:47" x14ac:dyDescent="0.25">
      <c r="AU249" s="36" t="s">
        <v>426</v>
      </c>
    </row>
    <row r="250" spans="47:47" x14ac:dyDescent="0.25">
      <c r="AU250" s="37" t="s">
        <v>427</v>
      </c>
    </row>
    <row r="251" spans="47:47" x14ac:dyDescent="0.25">
      <c r="AU251" s="36" t="s">
        <v>428</v>
      </c>
    </row>
    <row r="252" spans="47:47" x14ac:dyDescent="0.25">
      <c r="AU252" s="37" t="s">
        <v>429</v>
      </c>
    </row>
    <row r="253" spans="47:47" x14ac:dyDescent="0.25">
      <c r="AU253" s="36" t="s">
        <v>430</v>
      </c>
    </row>
    <row r="254" spans="47:47" x14ac:dyDescent="0.25">
      <c r="AU254" s="37" t="s">
        <v>431</v>
      </c>
    </row>
    <row r="255" spans="47:47" x14ac:dyDescent="0.25">
      <c r="AU255" s="36" t="s">
        <v>432</v>
      </c>
    </row>
    <row r="256" spans="47:47" x14ac:dyDescent="0.25">
      <c r="AU256" s="37" t="s">
        <v>433</v>
      </c>
    </row>
    <row r="257" spans="47:47" x14ac:dyDescent="0.25">
      <c r="AU257" s="36" t="s">
        <v>434</v>
      </c>
    </row>
    <row r="258" spans="47:47" x14ac:dyDescent="0.25">
      <c r="AU258" s="37" t="s">
        <v>435</v>
      </c>
    </row>
    <row r="259" spans="47:47" x14ac:dyDescent="0.25">
      <c r="AU259" s="36" t="s">
        <v>436</v>
      </c>
    </row>
    <row r="260" spans="47:47" x14ac:dyDescent="0.25">
      <c r="AU260" s="37" t="s">
        <v>437</v>
      </c>
    </row>
    <row r="261" spans="47:47" x14ac:dyDescent="0.25">
      <c r="AU261" s="36" t="s">
        <v>438</v>
      </c>
    </row>
    <row r="262" spans="47:47" x14ac:dyDescent="0.25">
      <c r="AU262" s="37" t="s">
        <v>439</v>
      </c>
    </row>
    <row r="263" spans="47:47" x14ac:dyDescent="0.25">
      <c r="AU263" s="36" t="s">
        <v>440</v>
      </c>
    </row>
    <row r="264" spans="47:47" x14ac:dyDescent="0.25">
      <c r="AU264" s="37" t="s">
        <v>441</v>
      </c>
    </row>
    <row r="265" spans="47:47" x14ac:dyDescent="0.25">
      <c r="AU265" s="36" t="s">
        <v>442</v>
      </c>
    </row>
    <row r="266" spans="47:47" x14ac:dyDescent="0.25">
      <c r="AU266" s="37" t="s">
        <v>443</v>
      </c>
    </row>
    <row r="267" spans="47:47" x14ac:dyDescent="0.25">
      <c r="AU267" s="36" t="s">
        <v>444</v>
      </c>
    </row>
    <row r="268" spans="47:47" x14ac:dyDescent="0.25">
      <c r="AU268" s="37" t="s">
        <v>445</v>
      </c>
    </row>
    <row r="269" spans="47:47" x14ac:dyDescent="0.25">
      <c r="AU269" s="36" t="s">
        <v>446</v>
      </c>
    </row>
    <row r="270" spans="47:47" x14ac:dyDescent="0.25">
      <c r="AU270" s="37" t="s">
        <v>447</v>
      </c>
    </row>
    <row r="271" spans="47:47" x14ac:dyDescent="0.25">
      <c r="AU271" s="36" t="s">
        <v>448</v>
      </c>
    </row>
    <row r="272" spans="47:47" x14ac:dyDescent="0.25">
      <c r="AU272" s="37" t="s">
        <v>449</v>
      </c>
    </row>
    <row r="273" spans="47:47" x14ac:dyDescent="0.25">
      <c r="AU273" s="36" t="s">
        <v>450</v>
      </c>
    </row>
    <row r="274" spans="47:47" x14ac:dyDescent="0.25">
      <c r="AU274" s="37" t="s">
        <v>451</v>
      </c>
    </row>
    <row r="275" spans="47:47" x14ac:dyDescent="0.25">
      <c r="AU275" s="36" t="s">
        <v>452</v>
      </c>
    </row>
    <row r="276" spans="47:47" x14ac:dyDescent="0.25">
      <c r="AU276" s="37" t="s">
        <v>453</v>
      </c>
    </row>
    <row r="277" spans="47:47" x14ac:dyDescent="0.25">
      <c r="AU277" s="36" t="s">
        <v>454</v>
      </c>
    </row>
    <row r="278" spans="47:47" x14ac:dyDescent="0.25">
      <c r="AU278" s="37" t="s">
        <v>455</v>
      </c>
    </row>
    <row r="279" spans="47:47" x14ac:dyDescent="0.25">
      <c r="AU279" s="36" t="s">
        <v>456</v>
      </c>
    </row>
    <row r="280" spans="47:47" x14ac:dyDescent="0.25">
      <c r="AU280" s="37" t="s">
        <v>457</v>
      </c>
    </row>
    <row r="281" spans="47:47" x14ac:dyDescent="0.25">
      <c r="AU281" s="36" t="s">
        <v>458</v>
      </c>
    </row>
    <row r="282" spans="47:47" x14ac:dyDescent="0.25">
      <c r="AU282" s="37" t="s">
        <v>459</v>
      </c>
    </row>
    <row r="283" spans="47:47" x14ac:dyDescent="0.25">
      <c r="AU283" s="36" t="s">
        <v>460</v>
      </c>
    </row>
    <row r="284" spans="47:47" x14ac:dyDescent="0.25">
      <c r="AU284" s="37" t="s">
        <v>461</v>
      </c>
    </row>
    <row r="285" spans="47:47" x14ac:dyDescent="0.25">
      <c r="AU285" s="36" t="s">
        <v>462</v>
      </c>
    </row>
    <row r="286" spans="47:47" x14ac:dyDescent="0.25">
      <c r="AU286" s="37" t="s">
        <v>463</v>
      </c>
    </row>
    <row r="287" spans="47:47" x14ac:dyDescent="0.25">
      <c r="AU287" s="36" t="s">
        <v>464</v>
      </c>
    </row>
    <row r="288" spans="47:47" x14ac:dyDescent="0.25">
      <c r="AU288" s="37" t="s">
        <v>465</v>
      </c>
    </row>
    <row r="289" spans="47:47" x14ac:dyDescent="0.25">
      <c r="AU289" s="36" t="s">
        <v>466</v>
      </c>
    </row>
    <row r="290" spans="47:47" x14ac:dyDescent="0.25">
      <c r="AU290" s="37" t="s">
        <v>467</v>
      </c>
    </row>
    <row r="291" spans="47:47" x14ac:dyDescent="0.25">
      <c r="AU291" s="36" t="s">
        <v>468</v>
      </c>
    </row>
    <row r="292" spans="47:47" x14ac:dyDescent="0.25">
      <c r="AU292" s="36" t="s">
        <v>469</v>
      </c>
    </row>
    <row r="293" spans="47:47" x14ac:dyDescent="0.25">
      <c r="AU293" s="37" t="s">
        <v>470</v>
      </c>
    </row>
    <row r="294" spans="47:47" x14ac:dyDescent="0.25">
      <c r="AU294" s="36" t="s">
        <v>471</v>
      </c>
    </row>
    <row r="295" spans="47:47" x14ac:dyDescent="0.25">
      <c r="AU295" s="37" t="s">
        <v>472</v>
      </c>
    </row>
    <row r="296" spans="47:47" x14ac:dyDescent="0.25">
      <c r="AU296" s="36" t="s">
        <v>473</v>
      </c>
    </row>
    <row r="297" spans="47:47" x14ac:dyDescent="0.25">
      <c r="AU297" s="37" t="s">
        <v>474</v>
      </c>
    </row>
    <row r="298" spans="47:47" x14ac:dyDescent="0.25">
      <c r="AU298" s="36" t="s">
        <v>475</v>
      </c>
    </row>
    <row r="299" spans="47:47" x14ac:dyDescent="0.25">
      <c r="AU299" s="37" t="s">
        <v>476</v>
      </c>
    </row>
    <row r="300" spans="47:47" x14ac:dyDescent="0.25">
      <c r="AU300" s="36" t="s">
        <v>477</v>
      </c>
    </row>
    <row r="301" spans="47:47" x14ac:dyDescent="0.25">
      <c r="AU301" s="37" t="s">
        <v>478</v>
      </c>
    </row>
    <row r="302" spans="47:47" x14ac:dyDescent="0.25">
      <c r="AU302" s="36" t="s">
        <v>479</v>
      </c>
    </row>
    <row r="303" spans="47:47" x14ac:dyDescent="0.25">
      <c r="AU303" s="37" t="s">
        <v>480</v>
      </c>
    </row>
    <row r="304" spans="47:47" x14ac:dyDescent="0.25">
      <c r="AU304" s="36" t="s">
        <v>481</v>
      </c>
    </row>
    <row r="305" spans="47:47" x14ac:dyDescent="0.25">
      <c r="AU305" s="37" t="s">
        <v>482</v>
      </c>
    </row>
    <row r="306" spans="47:47" x14ac:dyDescent="0.25">
      <c r="AU306" s="37" t="s">
        <v>483</v>
      </c>
    </row>
    <row r="307" spans="47:47" x14ac:dyDescent="0.25">
      <c r="AU307" s="36" t="s">
        <v>484</v>
      </c>
    </row>
    <row r="308" spans="47:47" x14ac:dyDescent="0.25">
      <c r="AU308" s="37" t="s">
        <v>485</v>
      </c>
    </row>
    <row r="309" spans="47:47" x14ac:dyDescent="0.25">
      <c r="AU309" s="36" t="s">
        <v>486</v>
      </c>
    </row>
    <row r="310" spans="47:47" x14ac:dyDescent="0.25">
      <c r="AU310" s="37" t="s">
        <v>487</v>
      </c>
    </row>
    <row r="311" spans="47:47" x14ac:dyDescent="0.25">
      <c r="AU311" s="36" t="s">
        <v>488</v>
      </c>
    </row>
    <row r="312" spans="47:47" x14ac:dyDescent="0.25">
      <c r="AU312" s="37" t="s">
        <v>489</v>
      </c>
    </row>
    <row r="313" spans="47:47" x14ac:dyDescent="0.25">
      <c r="AU313" s="36" t="s">
        <v>490</v>
      </c>
    </row>
    <row r="314" spans="47:47" x14ac:dyDescent="0.25">
      <c r="AU314" s="37" t="s">
        <v>491</v>
      </c>
    </row>
    <row r="315" spans="47:47" x14ac:dyDescent="0.25">
      <c r="AU315" s="36" t="s">
        <v>492</v>
      </c>
    </row>
    <row r="316" spans="47:47" x14ac:dyDescent="0.25">
      <c r="AU316" s="37" t="s">
        <v>493</v>
      </c>
    </row>
    <row r="317" spans="47:47" x14ac:dyDescent="0.25">
      <c r="AU317" s="36" t="s">
        <v>494</v>
      </c>
    </row>
    <row r="318" spans="47:47" x14ac:dyDescent="0.25">
      <c r="AU318" s="37" t="s">
        <v>495</v>
      </c>
    </row>
    <row r="319" spans="47:47" x14ac:dyDescent="0.25">
      <c r="AU319" s="36" t="s">
        <v>496</v>
      </c>
    </row>
    <row r="320" spans="47:47" x14ac:dyDescent="0.25">
      <c r="AU320" s="37" t="s">
        <v>497</v>
      </c>
    </row>
    <row r="321" spans="47:47" x14ac:dyDescent="0.25">
      <c r="AU321" s="36" t="s">
        <v>498</v>
      </c>
    </row>
    <row r="322" spans="47:47" x14ac:dyDescent="0.25">
      <c r="AU322" s="37" t="s">
        <v>499</v>
      </c>
    </row>
    <row r="323" spans="47:47" x14ac:dyDescent="0.25">
      <c r="AU323" s="36" t="s">
        <v>500</v>
      </c>
    </row>
    <row r="324" spans="47:47" x14ac:dyDescent="0.25">
      <c r="AU324" s="37" t="s">
        <v>501</v>
      </c>
    </row>
    <row r="325" spans="47:47" x14ac:dyDescent="0.25">
      <c r="AU325" s="36" t="s">
        <v>502</v>
      </c>
    </row>
    <row r="326" spans="47:47" x14ac:dyDescent="0.25">
      <c r="AU326" s="37" t="s">
        <v>503</v>
      </c>
    </row>
    <row r="327" spans="47:47" x14ac:dyDescent="0.25">
      <c r="AU327" s="36" t="s">
        <v>504</v>
      </c>
    </row>
    <row r="328" spans="47:47" x14ac:dyDescent="0.25">
      <c r="AU328" s="37" t="s">
        <v>505</v>
      </c>
    </row>
    <row r="329" spans="47:47" x14ac:dyDescent="0.25">
      <c r="AU329" s="36" t="s">
        <v>506</v>
      </c>
    </row>
    <row r="330" spans="47:47" x14ac:dyDescent="0.25">
      <c r="AU330" s="37" t="s">
        <v>507</v>
      </c>
    </row>
    <row r="331" spans="47:47" x14ac:dyDescent="0.25">
      <c r="AU331" s="36" t="s">
        <v>508</v>
      </c>
    </row>
    <row r="332" spans="47:47" x14ac:dyDescent="0.25">
      <c r="AU332" s="37" t="s">
        <v>509</v>
      </c>
    </row>
    <row r="333" spans="47:47" x14ac:dyDescent="0.25">
      <c r="AU333" s="36" t="s">
        <v>510</v>
      </c>
    </row>
    <row r="334" spans="47:47" x14ac:dyDescent="0.25">
      <c r="AU334" s="37" t="s">
        <v>511</v>
      </c>
    </row>
    <row r="335" spans="47:47" x14ac:dyDescent="0.25">
      <c r="AU335" s="36" t="s">
        <v>512</v>
      </c>
    </row>
    <row r="336" spans="47:47" x14ac:dyDescent="0.25">
      <c r="AU336" s="37" t="s">
        <v>513</v>
      </c>
    </row>
    <row r="337" spans="47:47" x14ac:dyDescent="0.25">
      <c r="AU337" s="36" t="s">
        <v>514</v>
      </c>
    </row>
    <row r="338" spans="47:47" x14ac:dyDescent="0.25">
      <c r="AU338" s="37" t="s">
        <v>515</v>
      </c>
    </row>
    <row r="339" spans="47:47" x14ac:dyDescent="0.25">
      <c r="AU339" s="36" t="s">
        <v>516</v>
      </c>
    </row>
    <row r="340" spans="47:47" x14ac:dyDescent="0.25">
      <c r="AU340" s="37" t="s">
        <v>517</v>
      </c>
    </row>
    <row r="341" spans="47:47" x14ac:dyDescent="0.25">
      <c r="AU341" s="36" t="s">
        <v>518</v>
      </c>
    </row>
    <row r="342" spans="47:47" x14ac:dyDescent="0.25">
      <c r="AU342" s="37" t="s">
        <v>519</v>
      </c>
    </row>
    <row r="343" spans="47:47" x14ac:dyDescent="0.25">
      <c r="AU343" s="36" t="s">
        <v>520</v>
      </c>
    </row>
    <row r="344" spans="47:47" x14ac:dyDescent="0.25">
      <c r="AU344" s="37" t="s">
        <v>521</v>
      </c>
    </row>
    <row r="345" spans="47:47" x14ac:dyDescent="0.25">
      <c r="AU345" s="36" t="s">
        <v>522</v>
      </c>
    </row>
    <row r="346" spans="47:47" x14ac:dyDescent="0.25">
      <c r="AU346" s="37" t="s">
        <v>523</v>
      </c>
    </row>
    <row r="347" spans="47:47" x14ac:dyDescent="0.25">
      <c r="AU347" s="36" t="s">
        <v>524</v>
      </c>
    </row>
    <row r="348" spans="47:47" x14ac:dyDescent="0.25">
      <c r="AU348" s="37" t="s">
        <v>525</v>
      </c>
    </row>
    <row r="349" spans="47:47" x14ac:dyDescent="0.25">
      <c r="AU349" s="36" t="s">
        <v>526</v>
      </c>
    </row>
    <row r="350" spans="47:47" x14ac:dyDescent="0.25">
      <c r="AU350" s="37" t="s">
        <v>527</v>
      </c>
    </row>
    <row r="351" spans="47:47" x14ac:dyDescent="0.25">
      <c r="AU351" s="36" t="s">
        <v>528</v>
      </c>
    </row>
    <row r="352" spans="47:47" x14ac:dyDescent="0.25">
      <c r="AU352" s="37" t="s">
        <v>529</v>
      </c>
    </row>
    <row r="353" spans="47:47" x14ac:dyDescent="0.25">
      <c r="AU353" s="36" t="s">
        <v>530</v>
      </c>
    </row>
    <row r="354" spans="47:47" x14ac:dyDescent="0.25">
      <c r="AU354" s="37" t="s">
        <v>531</v>
      </c>
    </row>
    <row r="355" spans="47:47" x14ac:dyDescent="0.25">
      <c r="AU355" s="36" t="s">
        <v>532</v>
      </c>
    </row>
    <row r="356" spans="47:47" x14ac:dyDescent="0.25">
      <c r="AU356" s="37" t="s">
        <v>533</v>
      </c>
    </row>
    <row r="357" spans="47:47" x14ac:dyDescent="0.25">
      <c r="AU357" s="36" t="s">
        <v>534</v>
      </c>
    </row>
    <row r="358" spans="47:47" x14ac:dyDescent="0.25">
      <c r="AU358" s="37" t="s">
        <v>535</v>
      </c>
    </row>
    <row r="359" spans="47:47" x14ac:dyDescent="0.25">
      <c r="AU359" s="36" t="s">
        <v>536</v>
      </c>
    </row>
    <row r="360" spans="47:47" x14ac:dyDescent="0.25">
      <c r="AU360" s="37" t="s">
        <v>537</v>
      </c>
    </row>
    <row r="361" spans="47:47" x14ac:dyDescent="0.25">
      <c r="AU361" s="36" t="s">
        <v>538</v>
      </c>
    </row>
    <row r="362" spans="47:47" x14ac:dyDescent="0.25">
      <c r="AU362" s="37" t="s">
        <v>539</v>
      </c>
    </row>
    <row r="363" spans="47:47" x14ac:dyDescent="0.25">
      <c r="AU363" s="36" t="s">
        <v>540</v>
      </c>
    </row>
    <row r="364" spans="47:47" x14ac:dyDescent="0.25">
      <c r="AU364" s="37" t="s">
        <v>541</v>
      </c>
    </row>
    <row r="365" spans="47:47" x14ac:dyDescent="0.25">
      <c r="AU365" s="36" t="s">
        <v>542</v>
      </c>
    </row>
    <row r="366" spans="47:47" x14ac:dyDescent="0.25">
      <c r="AU366" s="37" t="s">
        <v>543</v>
      </c>
    </row>
    <row r="367" spans="47:47" x14ac:dyDescent="0.25">
      <c r="AU367" s="36" t="s">
        <v>544</v>
      </c>
    </row>
    <row r="368" spans="47:47" x14ac:dyDescent="0.25">
      <c r="AU368" s="37" t="s">
        <v>545</v>
      </c>
    </row>
    <row r="369" spans="47:47" x14ac:dyDescent="0.25">
      <c r="AU369" s="36" t="s">
        <v>546</v>
      </c>
    </row>
    <row r="370" spans="47:47" x14ac:dyDescent="0.25">
      <c r="AU370" s="37" t="s">
        <v>547</v>
      </c>
    </row>
    <row r="371" spans="47:47" x14ac:dyDescent="0.25">
      <c r="AU371" s="36" t="s">
        <v>548</v>
      </c>
    </row>
    <row r="372" spans="47:47" x14ac:dyDescent="0.25">
      <c r="AU372" s="37" t="s">
        <v>549</v>
      </c>
    </row>
  </sheetData>
  <sheetProtection algorithmName="SHA-512" hashValue="NCUmZeY3rvktLRKLqkfGoKW2nSOedHgFNP5Q6ZqaTmBNYUEeUbLA4hQ1KD0fzrhvNwSU3gEus4tLkwYsJuKGJA==" saltValue="3Aq1FajqqTfafXssDBM5Ig==" spinCount="100000" sheet="1" selectLockedCells="1" selectUnlockedCells="1"/>
  <phoneticPr fontId="18" type="noConversion"/>
  <dataValidations count="1">
    <dataValidation allowBlank="1" showInputMessage="1" showErrorMessage="1" sqref="W2:W10" xr:uid="{D47203D0-D637-47F6-B15C-F2DA58C5463D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4B4645D120444B879C815B8B466AFD" ma:contentTypeVersion="12" ma:contentTypeDescription="Skapa ett nytt dokument." ma:contentTypeScope="" ma:versionID="2f36c9debcc87f720e0f17fa7a77deb9">
  <xsd:schema xmlns:xsd="http://www.w3.org/2001/XMLSchema" xmlns:xs="http://www.w3.org/2001/XMLSchema" xmlns:p="http://schemas.microsoft.com/office/2006/metadata/properties" xmlns:ns2="e59a6077-4588-4ddc-a0af-73f22c966f13" xmlns:ns3="c982e942-dd1c-40fc-be6a-dfdddf04b286" targetNamespace="http://schemas.microsoft.com/office/2006/metadata/properties" ma:root="true" ma:fieldsID="cbd965b6d5ec22ec3746284e32f0bb29" ns2:_="" ns3:_="">
    <xsd:import namespace="e59a6077-4588-4ddc-a0af-73f22c966f13"/>
    <xsd:import namespace="c982e942-dd1c-40fc-be6a-dfdddf04b2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a6077-4588-4ddc-a0af-73f22c966f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2e942-dd1c-40fc-be6a-dfdddf04b28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E6F7F-15CA-43A4-8B7E-AF8A0F3D96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9a6077-4588-4ddc-a0af-73f22c966f13"/>
    <ds:schemaRef ds:uri="c982e942-dd1c-40fc-be6a-dfdddf04b2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7C583C-6496-493D-AAFF-81C54413FC6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3FD77B-C695-4AD6-915F-D3FE05CE1D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34</vt:i4>
      </vt:variant>
    </vt:vector>
  </HeadingPairs>
  <TitlesOfParts>
    <vt:vector size="37" baseType="lpstr">
      <vt:lpstr>Instruktioner</vt:lpstr>
      <vt:lpstr>Ansökan</vt:lpstr>
      <vt:lpstr>Anläggningar</vt:lpstr>
      <vt:lpstr>Bulltofta_IP</vt:lpstr>
      <vt:lpstr>Bulltofta_Motion</vt:lpstr>
      <vt:lpstr>Bunkeflo_IP</vt:lpstr>
      <vt:lpstr>Bäckagårdens_IP</vt:lpstr>
      <vt:lpstr>Dalhems_IP</vt:lpstr>
      <vt:lpstr>DR_Cricket_Center</vt:lpstr>
      <vt:lpstr>Ellenborgs_IP</vt:lpstr>
      <vt:lpstr>Gullviksborgs_IP</vt:lpstr>
      <vt:lpstr>Heleneholms_IP</vt:lpstr>
      <vt:lpstr>Husiegårds_IP</vt:lpstr>
      <vt:lpstr>Hyllie_IP</vt:lpstr>
      <vt:lpstr>Hästhagens_IP</vt:lpstr>
      <vt:lpstr>Kirsebergs_IP</vt:lpstr>
      <vt:lpstr>Klagshamn_IP</vt:lpstr>
      <vt:lpstr>Kombihallen</vt:lpstr>
      <vt:lpstr>Kroksbäcks_IP</vt:lpstr>
      <vt:lpstr>Kulladals_IP</vt:lpstr>
      <vt:lpstr>Kunskapsporten_Arena</vt:lpstr>
      <vt:lpstr>Limhamns_IP</vt:lpstr>
      <vt:lpstr>Limhamnsfältet</vt:lpstr>
      <vt:lpstr>Lindeborgs_IP</vt:lpstr>
      <vt:lpstr>Lindängens_IP</vt:lpstr>
      <vt:lpstr>Malmö_IP</vt:lpstr>
      <vt:lpstr>Malmö_Stadion</vt:lpstr>
      <vt:lpstr>Mariedals_IP</vt:lpstr>
      <vt:lpstr>Mellanhedens_IP</vt:lpstr>
      <vt:lpstr>Oxie_IP</vt:lpstr>
      <vt:lpstr>Oxievångs_IP</vt:lpstr>
      <vt:lpstr>Pilbäcks_IP</vt:lpstr>
      <vt:lpstr>Rosengårds_IP</vt:lpstr>
      <vt:lpstr>Rosengårds_Norra_IP</vt:lpstr>
      <vt:lpstr>Sorgenfri_IP</vt:lpstr>
      <vt:lpstr>Tygelsjö_IP</vt:lpstr>
      <vt:lpstr>Videdals_IP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 Johansson</dc:creator>
  <cp:keywords/>
  <dc:description/>
  <cp:lastModifiedBy>Susanne Jönsson</cp:lastModifiedBy>
  <cp:revision/>
  <dcterms:created xsi:type="dcterms:W3CDTF">2018-06-04T13:14:21Z</dcterms:created>
  <dcterms:modified xsi:type="dcterms:W3CDTF">2021-07-08T14:14:54Z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0x010100EB4B4645D120444B879C815B8B466AFD</vt:lpwstr>
  </property>
</Properties>
</file>